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0" yWindow="585" windowWidth="15360" windowHeight="7560" tabRatio="486"/>
  </bookViews>
  <sheets>
    <sheet name="HCP" sheetId="1" r:id="rId1"/>
    <sheet name="HCO" sheetId="2" r:id="rId2"/>
  </sheets>
  <definedNames>
    <definedName name="_xlnm._FilterDatabase" localSheetId="0" hidden="1">HCP!$A$3:$H$250</definedName>
  </definedNames>
  <calcPr calcId="145621"/>
</workbook>
</file>

<file path=xl/calcChain.xml><?xml version="1.0" encoding="utf-8"?>
<calcChain xmlns="http://schemas.openxmlformats.org/spreadsheetml/2006/main">
  <c r="G16" i="2" l="1"/>
  <c r="G15" i="2"/>
  <c r="G14" i="2" l="1"/>
  <c r="G13" i="2"/>
  <c r="G12" i="2"/>
  <c r="G11" i="2"/>
  <c r="G10" i="2"/>
  <c r="G9" i="2"/>
  <c r="G8" i="2"/>
  <c r="G7" i="2"/>
  <c r="G6" i="2"/>
  <c r="G5" i="2"/>
  <c r="G4" i="2"/>
  <c r="G221" i="1" l="1"/>
  <c r="G181" i="1"/>
  <c r="G142" i="1"/>
  <c r="G118" i="1"/>
  <c r="G94" i="1"/>
  <c r="G79" i="1"/>
  <c r="G71" i="1"/>
  <c r="G63" i="1"/>
  <c r="G55" i="1"/>
  <c r="G39" i="1"/>
  <c r="G31" i="1"/>
  <c r="G7" i="1"/>
  <c r="G237" i="1"/>
  <c r="G229" i="1"/>
  <c r="G213" i="1"/>
  <c r="G205" i="1"/>
  <c r="G189" i="1"/>
  <c r="G173" i="1"/>
  <c r="G157" i="1"/>
  <c r="G150" i="1"/>
  <c r="G126" i="1"/>
  <c r="G110" i="1"/>
  <c r="G87" i="1"/>
  <c r="G47" i="1"/>
  <c r="G98" i="1" l="1"/>
  <c r="G102" i="1"/>
  <c r="G106" i="1"/>
  <c r="G114" i="1"/>
  <c r="G122" i="1"/>
  <c r="G130" i="1"/>
  <c r="G134" i="1"/>
  <c r="G138" i="1"/>
  <c r="G146" i="1"/>
  <c r="G161" i="1"/>
  <c r="G165" i="1"/>
  <c r="G169" i="1"/>
  <c r="G177" i="1"/>
  <c r="G185" i="1"/>
  <c r="G193" i="1"/>
  <c r="G197" i="1"/>
  <c r="G201" i="1"/>
  <c r="G209" i="1"/>
  <c r="G217" i="1"/>
  <c r="G225" i="1"/>
  <c r="G233" i="1"/>
  <c r="G241" i="1"/>
  <c r="G245" i="1"/>
  <c r="G249" i="1"/>
  <c r="G12" i="1"/>
  <c r="G14" i="1"/>
  <c r="G16" i="1"/>
  <c r="G18" i="1"/>
  <c r="G20" i="1"/>
  <c r="G22" i="1"/>
  <c r="G24" i="1"/>
  <c r="G28" i="1"/>
  <c r="G30" i="1"/>
  <c r="G32" i="1"/>
  <c r="G34" i="1"/>
  <c r="G36" i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4" i="1"/>
  <c r="G66" i="1"/>
  <c r="G68" i="1"/>
  <c r="G70" i="1"/>
  <c r="G72" i="1"/>
  <c r="G74" i="1"/>
  <c r="G76" i="1"/>
  <c r="G78" i="1"/>
  <c r="G80" i="1"/>
  <c r="G82" i="1"/>
  <c r="G5" i="1"/>
  <c r="G9" i="1"/>
  <c r="G11" i="1"/>
  <c r="G13" i="1"/>
  <c r="G17" i="1"/>
  <c r="G21" i="1"/>
  <c r="G25" i="1"/>
  <c r="G27" i="1"/>
  <c r="G35" i="1"/>
  <c r="G43" i="1"/>
  <c r="G51" i="1"/>
  <c r="G59" i="1"/>
  <c r="G67" i="1"/>
  <c r="G75" i="1"/>
  <c r="G83" i="1"/>
  <c r="G84" i="1"/>
  <c r="G86" i="1"/>
  <c r="G88" i="1"/>
  <c r="G90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4" i="1"/>
  <c r="G156" i="1"/>
  <c r="G158" i="1"/>
  <c r="G160" i="1"/>
  <c r="G162" i="1"/>
  <c r="G164" i="1"/>
  <c r="G166" i="1"/>
  <c r="G168" i="1"/>
  <c r="G170" i="1"/>
  <c r="G172" i="1"/>
  <c r="G174" i="1"/>
  <c r="G176" i="1"/>
  <c r="G178" i="1"/>
  <c r="G180" i="1"/>
  <c r="G182" i="1"/>
  <c r="G184" i="1"/>
  <c r="G186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6" i="1"/>
  <c r="G248" i="1"/>
  <c r="G250" i="1"/>
  <c r="G8" i="1"/>
  <c r="G4" i="1"/>
  <c r="G6" i="1"/>
  <c r="G10" i="1"/>
  <c r="G15" i="1"/>
  <c r="G19" i="1"/>
  <c r="G23" i="1"/>
  <c r="G26" i="1"/>
  <c r="G29" i="1"/>
  <c r="G33" i="1"/>
  <c r="G37" i="1"/>
  <c r="G41" i="1"/>
  <c r="G45" i="1"/>
  <c r="G49" i="1"/>
  <c r="G53" i="1"/>
  <c r="G57" i="1"/>
  <c r="G61" i="1"/>
  <c r="G65" i="1"/>
  <c r="G69" i="1"/>
  <c r="G73" i="1"/>
  <c r="G77" i="1"/>
  <c r="G81" i="1"/>
  <c r="G85" i="1"/>
  <c r="G89" i="1"/>
  <c r="G92" i="1"/>
  <c r="G96" i="1"/>
  <c r="G100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5" i="1"/>
  <c r="G159" i="1"/>
  <c r="G163" i="1"/>
  <c r="G167" i="1"/>
  <c r="G171" i="1"/>
  <c r="G175" i="1"/>
  <c r="G179" i="1"/>
  <c r="G183" i="1"/>
  <c r="G187" i="1"/>
  <c r="G191" i="1"/>
  <c r="G195" i="1"/>
  <c r="G199" i="1"/>
  <c r="G203" i="1"/>
  <c r="G207" i="1"/>
  <c r="G211" i="1"/>
  <c r="G215" i="1"/>
  <c r="G219" i="1"/>
  <c r="G223" i="1"/>
  <c r="G227" i="1"/>
  <c r="G231" i="1"/>
  <c r="G235" i="1"/>
  <c r="G239" i="1"/>
  <c r="G243" i="1"/>
  <c r="G247" i="1"/>
</calcChain>
</file>

<file path=xl/sharedStrings.xml><?xml version="1.0" encoding="utf-8"?>
<sst xmlns="http://schemas.openxmlformats.org/spreadsheetml/2006/main" count="1077" uniqueCount="578">
  <si>
    <t>Полное имя (Ф.И.О.)</t>
  </si>
  <si>
    <t>ИТОГОВАЯ ОБЩАЯ СУММА</t>
  </si>
  <si>
    <r>
      <t>Город,</t>
    </r>
    <r>
      <rPr>
        <sz val="12"/>
        <color rgb="FF000000"/>
        <rFont val="Calibri"/>
        <family val="2"/>
        <charset val="204"/>
      </rPr>
      <t xml:space="preserve"> в котором специалист здравоохранения осуществляет практическую деятельность, имеет основное место профессиональной деятельности</t>
    </r>
  </si>
  <si>
    <r>
      <rPr>
        <b/>
        <sz val="12"/>
        <color rgb="FF000000"/>
        <rFont val="Calibri"/>
        <family val="2"/>
        <charset val="204"/>
      </rPr>
      <t>Страна</t>
    </r>
    <r>
      <rPr>
        <sz val="12"/>
        <color rgb="FF000000"/>
        <rFont val="Calibri"/>
        <family val="2"/>
        <charset val="204"/>
      </rPr>
      <t xml:space="preserve"> основного места осуществления деятельности</t>
    </r>
  </si>
  <si>
    <r>
      <rPr>
        <b/>
        <sz val="12"/>
        <color rgb="FF000000"/>
        <rFont val="Calibri"/>
        <family val="2"/>
        <charset val="204"/>
      </rPr>
      <t>Юридический адрес</t>
    </r>
    <r>
      <rPr>
        <sz val="12"/>
        <color rgb="FF000000"/>
        <rFont val="Calibri"/>
        <family val="2"/>
        <charset val="204"/>
      </rPr>
      <t xml:space="preserve"> основного места осуществления деятельности </t>
    </r>
  </si>
  <si>
    <r>
      <rPr>
        <b/>
        <sz val="12"/>
        <color theme="1"/>
        <rFont val="Calibri"/>
        <family val="2"/>
        <charset val="204"/>
      </rPr>
      <t>Платежи</t>
    </r>
    <r>
      <rPr>
        <sz val="12"/>
        <color theme="1"/>
        <rFont val="Calibri"/>
        <family val="2"/>
        <charset val="204"/>
      </rPr>
      <t xml:space="preserve"> за оказание услуг и консультирование</t>
    </r>
  </si>
  <si>
    <r>
      <rPr>
        <i/>
        <sz val="12"/>
        <color theme="0"/>
        <rFont val="Calibri"/>
        <family val="2"/>
        <charset val="204"/>
      </rPr>
      <t xml:space="preserve">ИНДИВИДУАЛЬНОЕ РАСКРЫТИЕ ПРИ ИДЕНТИФИКАЦИИ КАЖДОГО ПОЛУЧАТЕЛЯ  - </t>
    </r>
    <r>
      <rPr>
        <b/>
        <i/>
        <sz val="16"/>
        <color theme="0"/>
        <rFont val="Calibri"/>
        <family val="2"/>
        <charset val="204"/>
      </rPr>
      <t>СПЕЦИАЛИСТА ЗДРАВООХРАНЕНИЯ</t>
    </r>
    <r>
      <rPr>
        <i/>
        <sz val="12"/>
        <color theme="0"/>
        <rFont val="Calibri"/>
        <family val="2"/>
        <charset val="204"/>
      </rPr>
      <t xml:space="preserve"> – каждая строка для  каждого HCP  в течение года, будут суммированы: детализация должны быть доступна каждому получателю или исключительно органам государственной власти при необходимости)</t>
    </r>
  </si>
  <si>
    <r>
      <rPr>
        <i/>
        <sz val="12"/>
        <color theme="0"/>
        <rFont val="Calibri"/>
        <family val="2"/>
        <charset val="204"/>
      </rPr>
      <t>ИНДИВИДУАЛЬНОЕ РАСКРЫТИЕ ПРИ ИДЕНТИФИКАЦИИ КАЖДОГО ПОЛУЧАТЕЛЯ</t>
    </r>
    <r>
      <rPr>
        <i/>
        <sz val="12"/>
        <color rgb="FFFFFFFF"/>
        <rFont val="Calibri"/>
        <family val="2"/>
        <charset val="204"/>
      </rPr>
      <t xml:space="preserve"> –</t>
    </r>
    <r>
      <rPr>
        <b/>
        <i/>
        <sz val="16"/>
        <color rgb="FFFFFFFF"/>
        <rFont val="Calibri"/>
        <family val="2"/>
        <charset val="204"/>
      </rPr>
      <t>ОРГАНИЗАЦИИ ЗДРАВООХРАНЕНИЯ</t>
    </r>
    <r>
      <rPr>
        <i/>
        <sz val="12"/>
        <color rgb="FFFFFFFF"/>
        <rFont val="Calibri"/>
        <family val="2"/>
        <charset val="204"/>
      </rPr>
      <t xml:space="preserve"> - каждая строка для каждой отдельной ОЗ (т.е. все передачи ценностей, осуществляемые в пользу каждой ОЗ в течение года, будут суммированы: детализация должны быть доступна каждому получателю или исключительно органам государственной власти при необходимости)</t>
    </r>
  </si>
  <si>
    <r>
      <rPr>
        <b/>
        <sz val="12"/>
        <color rgb="FF000000"/>
        <rFont val="Calibri"/>
        <family val="2"/>
        <charset val="204"/>
      </rPr>
      <t>Юридический адрес</t>
    </r>
    <r>
      <rPr>
        <sz val="12"/>
        <color rgb="FF000000"/>
        <rFont val="Calibri"/>
        <family val="2"/>
        <charset val="204"/>
      </rPr>
      <t xml:space="preserve"> ОЗ</t>
    </r>
  </si>
  <si>
    <r>
      <rPr>
        <b/>
        <sz val="12"/>
        <color rgb="FF000000"/>
        <rFont val="Calibri"/>
        <family val="2"/>
        <charset val="204"/>
      </rPr>
      <t>Страна</t>
    </r>
    <r>
      <rPr>
        <sz val="12"/>
        <color rgb="FF000000"/>
        <rFont val="Calibri"/>
        <family val="2"/>
        <charset val="204"/>
      </rPr>
      <t xml:space="preserve"> основного места осуществления деятельности ОЗ</t>
    </r>
  </si>
  <si>
    <r>
      <t xml:space="preserve">Город  </t>
    </r>
    <r>
      <rPr>
        <sz val="12"/>
        <color rgb="FF000000"/>
        <rFont val="Calibri"/>
        <family val="2"/>
        <charset val="204"/>
      </rPr>
      <t>место регистрации ОЗ</t>
    </r>
  </si>
  <si>
    <r>
      <rPr>
        <b/>
        <sz val="12"/>
        <color rgb="FF000000"/>
        <rFont val="Calibri"/>
        <family val="2"/>
        <charset val="204"/>
      </rPr>
      <t>Спонсорские соглашения</t>
    </r>
    <r>
      <rPr>
        <sz val="12"/>
        <color rgb="FF000000"/>
        <rFont val="Calibri"/>
        <family val="2"/>
        <charset val="204"/>
      </rPr>
      <t xml:space="preserve"> с организациями здравоохранения или с третьими лицами, привлеченными организацией здравоохранения для целей организации мероприятия</t>
    </r>
  </si>
  <si>
    <r>
      <t xml:space="preserve">Название </t>
    </r>
    <r>
      <rPr>
        <sz val="12"/>
        <color rgb="FF000000"/>
        <rFont val="Calibri"/>
        <family val="2"/>
        <charset val="204"/>
      </rPr>
      <t>Организации Здравоохранения</t>
    </r>
    <r>
      <rPr>
        <b/>
        <sz val="12"/>
        <color rgb="FF000000"/>
        <rFont val="Calibri"/>
        <family val="2"/>
        <charset val="204"/>
      </rPr>
      <t xml:space="preserve"> (ОЗ)</t>
    </r>
  </si>
  <si>
    <r>
      <rPr>
        <b/>
        <sz val="12"/>
        <color rgb="FF000000"/>
        <rFont val="Calibri"/>
        <family val="2"/>
        <charset val="204"/>
      </rPr>
      <t>Покрытие расходов</t>
    </r>
    <r>
      <rPr>
        <sz val="12"/>
        <color rgb="FF000000"/>
        <rFont val="Calibri"/>
        <family val="2"/>
        <charset val="204"/>
      </rPr>
      <t xml:space="preserve">, связанных с проведением мероприятий, включая  транспортные расходы и расходы проживание и регистрационные взносы за участие в мероприятии </t>
    </r>
  </si>
  <si>
    <r>
      <rPr>
        <b/>
        <sz val="12"/>
        <color theme="1"/>
        <rFont val="Calibri"/>
        <family val="2"/>
        <charset val="204"/>
      </rPr>
      <t>Платежи</t>
    </r>
    <r>
      <rPr>
        <sz val="12"/>
        <color theme="1"/>
        <rFont val="Calibri"/>
        <family val="2"/>
        <charset val="204"/>
      </rPr>
      <t xml:space="preserve"> за оказание услуг и консультирование </t>
    </r>
  </si>
  <si>
    <t>Михалева Людмила Дмитриевна</t>
  </si>
  <si>
    <t>Чайкина Алла Евгеньевна</t>
  </si>
  <si>
    <t>Владивосток</t>
  </si>
  <si>
    <t>г. Владивтсок ул. Станюклвича 53</t>
  </si>
  <si>
    <t>г. Владивосток пр. Острякова,2</t>
  </si>
  <si>
    <t>Тараканова Елена Александровна</t>
  </si>
  <si>
    <t>Волгоград</t>
  </si>
  <si>
    <t>125635, г. Волгоград, ул. Ангарская, 13 Л</t>
  </si>
  <si>
    <t>Азарова Александра Михайловна</t>
  </si>
  <si>
    <t>Леонов Виталий Викторович</t>
  </si>
  <si>
    <t>Федоров Николай Владимирович</t>
  </si>
  <si>
    <t>Чуприна Светлана Евгеньевна</t>
  </si>
  <si>
    <t>Воронеж</t>
  </si>
  <si>
    <t>Воронеж, 20-лет Октября, 73</t>
  </si>
  <si>
    <t>394052, Воронеж, ул.Матросова, 127, нежилое встроенное помещение 1 в литере 1А</t>
  </si>
  <si>
    <t>394066, Воронеж, Московский проспект, 151</t>
  </si>
  <si>
    <t>Ретюнский Константин Юрьевич</t>
  </si>
  <si>
    <t>Екатеринбург</t>
  </si>
  <si>
    <t>г. Екатеринбург ул. Репина д.3</t>
  </si>
  <si>
    <t>Руженская Елена Владимировна</t>
  </si>
  <si>
    <t>Иваново</t>
  </si>
  <si>
    <t>Иваново, Шереметьевский пр.,8</t>
  </si>
  <si>
    <t>Ворсина Ольга Петровна</t>
  </si>
  <si>
    <t>Петрунько Ольга Вячеславна</t>
  </si>
  <si>
    <t>Иркутск</t>
  </si>
  <si>
    <t>г. Иркутск микрорайон Юбилейный ,11 А</t>
  </si>
  <si>
    <t>г.Иркутск микрорайон Юбилейный , 100</t>
  </si>
  <si>
    <t>Сорокина Вероника Альбертовна</t>
  </si>
  <si>
    <t>Кемерово</t>
  </si>
  <si>
    <t>г. Кемерово, Волгоградская, 41</t>
  </si>
  <si>
    <t>Баринова Ольга Федоровна</t>
  </si>
  <si>
    <t>Гейко Наталья Витальевна</t>
  </si>
  <si>
    <t>Глазунова Татьяна Ивановна</t>
  </si>
  <si>
    <t>Карагезян Елена Анатольевна</t>
  </si>
  <si>
    <t>Колесников Владимир Витальевич</t>
  </si>
  <si>
    <t>Ткачева Любовь Викторовна</t>
  </si>
  <si>
    <t>Хлопина Инга Викторовна</t>
  </si>
  <si>
    <t>Краснодар</t>
  </si>
  <si>
    <t>Ставрополь</t>
  </si>
  <si>
    <t>г. Ставрополь, ул. Ленина, 304</t>
  </si>
  <si>
    <t>г. Краснодар, ул. Красная,1</t>
  </si>
  <si>
    <t>г.Краснодар,ул.Трудовой Славы,д.1</t>
  </si>
  <si>
    <t>г. Краснодар, шоссе Нефтянников, 37/5</t>
  </si>
  <si>
    <t>г.Краснодар,ул.Седина,4</t>
  </si>
  <si>
    <t>Дак Геннадий Анатольевич</t>
  </si>
  <si>
    <t>Красноярск</t>
  </si>
  <si>
    <t>Красноярск ул. Калинина,63 Г стр 11</t>
  </si>
  <si>
    <t>Азимова Юлия Эдвардовна</t>
  </si>
  <si>
    <t>Боголепова Анна Николаевна</t>
  </si>
  <si>
    <t>Вильянов Владимир Борисович</t>
  </si>
  <si>
    <t>Волель Беатриса Альбертовна</t>
  </si>
  <si>
    <t>Ганжула Павел Александрович</t>
  </si>
  <si>
    <t>Дмитриев Евгений Викторович</t>
  </si>
  <si>
    <t>Добровольский Александр Павлович</t>
  </si>
  <si>
    <t>Евтушенко Валерий Яковлевич</t>
  </si>
  <si>
    <t>Захаров Владимир Владимирович</t>
  </si>
  <si>
    <t>Латышева Нина Владимировна</t>
  </si>
  <si>
    <t>Медведев Владимир Эрнстович</t>
  </si>
  <si>
    <t>Олейчик Игорь Валентинович</t>
  </si>
  <si>
    <t>Ушаков Юрий Владимирович</t>
  </si>
  <si>
    <t>Ханнанова Ангелина Наилевна</t>
  </si>
  <si>
    <t>г.Москва, ул. Новый Арбат д.32</t>
  </si>
  <si>
    <t>г.Москва, ул.Островитянова д.1</t>
  </si>
  <si>
    <t>г.Москва, Большая Полянка д.7\10 стр.3</t>
  </si>
  <si>
    <t>Москва, ул.Миклухо-Маклая 29 к 2 Москва</t>
  </si>
  <si>
    <t>г. Москва, ул. 8 Марта, 1, стр. 14</t>
  </si>
  <si>
    <t>117105, Москва, Варшавское шоссе 21</t>
  </si>
  <si>
    <t>г.Москва, ул.Россолимо д.11 стр.1</t>
  </si>
  <si>
    <t>115522, Москва, Каширское шоссе, 34</t>
  </si>
  <si>
    <t>Москва,107076,г Москва,ул.Матросская тишина,д 20</t>
  </si>
  <si>
    <t>г.Москва,ул.Зюзинская, д.1</t>
  </si>
  <si>
    <t>Москва</t>
  </si>
  <si>
    <t>Онегин Алексей Валентинович</t>
  </si>
  <si>
    <t>Мурманск</t>
  </si>
  <si>
    <t>Мурманск, ул.Свердлова д.4</t>
  </si>
  <si>
    <t>Касимова Лала Наримановна</t>
  </si>
  <si>
    <t>Смиренский Евгений Александрович</t>
  </si>
  <si>
    <t>Н.Новгород</t>
  </si>
  <si>
    <t>Н.Новгород, ул.Ульянова,41</t>
  </si>
  <si>
    <t>Гринченко Олег Николаевич</t>
  </si>
  <si>
    <t>Нижневартовск</t>
  </si>
  <si>
    <t>628615 г. Нижневартовск, ул. Интернациональная, 39 «В»</t>
  </si>
  <si>
    <t>Паркаева Екатерина Игоревна</t>
  </si>
  <si>
    <t>603076, г.Нижний Новгород, пр. Ленина, д.54</t>
  </si>
  <si>
    <t>Мишарин Вячеслав Юрьевич</t>
  </si>
  <si>
    <t>Нижний Тагил</t>
  </si>
  <si>
    <t>г. Нижний Тагил ул. Монтажников,80</t>
  </si>
  <si>
    <t>Визило Татьяна Леонидовна</t>
  </si>
  <si>
    <t>Новокузнецк</t>
  </si>
  <si>
    <t>г. Ленинск-Кузнецкий, Лесной городок, 1</t>
  </si>
  <si>
    <t>Новосибирск</t>
  </si>
  <si>
    <t>630003 г. Новосибирск ул. Владимировская 2</t>
  </si>
  <si>
    <t>Мордвинцева Елена Робертовна</t>
  </si>
  <si>
    <t>Овчинников Анатолий Александрович</t>
  </si>
  <si>
    <t xml:space="preserve"> 630003 г.Новосибирск, Владимировский спуск 2А</t>
  </si>
  <si>
    <t>Четвериков Дмитрий Владимирович</t>
  </si>
  <si>
    <t>Омск</t>
  </si>
  <si>
    <t>г.Омск, куйбышева,30</t>
  </si>
  <si>
    <t>Антохин Евгений Юрьевич</t>
  </si>
  <si>
    <t>Курапов Александр Семенович</t>
  </si>
  <si>
    <t>Нюхалов Глеб Анатольевич</t>
  </si>
  <si>
    <t>Пчелинцева Лариса Викторовна</t>
  </si>
  <si>
    <t>Радин Максим Сергеевич</t>
  </si>
  <si>
    <t>Оренбург</t>
  </si>
  <si>
    <t>г.Оренбург ул.Советская,6</t>
  </si>
  <si>
    <t>г.Оренбург ул.Невельская 4</t>
  </si>
  <si>
    <t>г.Оренбург ул.Пушкинская,27</t>
  </si>
  <si>
    <t>г.Оренбург ул.Аксакова, 23</t>
  </si>
  <si>
    <t>Андрусенко Анатолий Анатольевич</t>
  </si>
  <si>
    <t>Каракулова Юлия Владимировна</t>
  </si>
  <si>
    <t>Пермь</t>
  </si>
  <si>
    <t>г. Пермь, ул. Петропавловская, 26</t>
  </si>
  <si>
    <t>Черникова Ирина Владимировна</t>
  </si>
  <si>
    <t>Ростов-на-Дону</t>
  </si>
  <si>
    <t>344022, г. Ростов-на-Дону, пер. Нахичеванский, 29;</t>
  </si>
  <si>
    <t>Романов Дмитрий Валентинович</t>
  </si>
  <si>
    <t>Самара</t>
  </si>
  <si>
    <t>г.Самара ул. Нагорная, 78</t>
  </si>
  <si>
    <t>Амелин Александр Витальевич</t>
  </si>
  <si>
    <t>Бабин Сергей Михайлович</t>
  </si>
  <si>
    <t>Санкт-Петербург</t>
  </si>
  <si>
    <t> ул. Льва Толстого, д. 6-8</t>
  </si>
  <si>
    <t>Алешина Наталья Викторовна</t>
  </si>
  <si>
    <t>Барыльник Юлия Борисовна</t>
  </si>
  <si>
    <t>Жукова Ольга Анатольевна</t>
  </si>
  <si>
    <t>Прибытков Алексей Александрович</t>
  </si>
  <si>
    <t>Резаев Денис Геннадиевич</t>
  </si>
  <si>
    <t>Самойлова Дарья Дмитриевна</t>
  </si>
  <si>
    <t>Хандохова Надежда Алексеевна</t>
  </si>
  <si>
    <t>Саратов</t>
  </si>
  <si>
    <t>410038, г. Саратов, ул. Загорная, 3</t>
  </si>
  <si>
    <t>410012, г. Саратов, ул. Б. Казачья, 112</t>
  </si>
  <si>
    <t>410060, г. Саратов, ул. Штейнберга С.И. ,50.</t>
  </si>
  <si>
    <t>440060, г. Пенза, ул. Стасова, 8</t>
  </si>
  <si>
    <t>Пенза</t>
  </si>
  <si>
    <t>Вербенко Виктория Анатольевна</t>
  </si>
  <si>
    <t>Корсунская Лариса Леонидовна</t>
  </si>
  <si>
    <t>Симферополь</t>
  </si>
  <si>
    <t>Российская Федерация, Республика Крым, 295006, г.Симферополь, бульвар Ленина, 5/7</t>
  </si>
  <si>
    <t>Ваулин Сергей Викторович</t>
  </si>
  <si>
    <t>Якунин Константин Александрович</t>
  </si>
  <si>
    <t>Смоленск</t>
  </si>
  <si>
    <t>214019 г. Смоленск, ул. Крупской, д. 28</t>
  </si>
  <si>
    <t>Бочаров Алексей Викторович</t>
  </si>
  <si>
    <t>Бурдуковский Михаил Алексеевич</t>
  </si>
  <si>
    <t>Бутылин Даниил Юрьевич</t>
  </si>
  <si>
    <t>Ванчакова Нина Павловна</t>
  </si>
  <si>
    <t>Гончаров Олег Валерьевич</t>
  </si>
  <si>
    <t>Гречаный Северин Вячеславович</t>
  </si>
  <si>
    <t>Егоров Алексей Юрьевич</t>
  </si>
  <si>
    <t>Крупицкий Евгений Михайлович</t>
  </si>
  <si>
    <t>Крылов Владимир Иванович</t>
  </si>
  <si>
    <t>Милюхина Ирина Валентиновна</t>
  </si>
  <si>
    <t>Отмахов Андрей Павлович</t>
  </si>
  <si>
    <t>Петрова Наталия Николаевна</t>
  </si>
  <si>
    <t>Пирогова Светлана Владиславовна</t>
  </si>
  <si>
    <t>Полторак Станислав Валериевич</t>
  </si>
  <si>
    <t>Попов Андрей Петрович</t>
  </si>
  <si>
    <t>Савельева Мария Сергеевна</t>
  </si>
  <si>
    <t>Софронов Александр Генрихович</t>
  </si>
  <si>
    <t>СПб, Заневский пр., д. 1</t>
  </si>
  <si>
    <t>СПб, Подъездной пер.д.21</t>
  </si>
  <si>
    <t>Ленингадская обл., Гатчинский р-н, с.Никольское, ул.Меньковская, 10</t>
  </si>
  <si>
    <t>СПб, наб.Обводного кан.д.75</t>
  </si>
  <si>
    <t>СПб, наб.Обводного кан.д.13</t>
  </si>
  <si>
    <t>СПб, ул. Бехтерева, 3</t>
  </si>
  <si>
    <t>СПб, Фермское шоссе д.36</t>
  </si>
  <si>
    <t>С-Пб, Университетская наб.,7-9</t>
  </si>
  <si>
    <t>СПб, В.О., 21-линия, 8А</t>
  </si>
  <si>
    <t> пр. Культуры, д. 4 </t>
  </si>
  <si>
    <t>СПб, Канареечная ул., д. 13</t>
  </si>
  <si>
    <t>СПб, Фермское ш., д. 36</t>
  </si>
  <si>
    <t>Агафонова Ирина Ивановна</t>
  </si>
  <si>
    <t>Кумратова Наталья Александровна</t>
  </si>
  <si>
    <t>Садовничий Константин Станиславович</t>
  </si>
  <si>
    <t>Сахарова Екатерина Валерьевна</t>
  </si>
  <si>
    <t>Яровицкий Владимир Борисович</t>
  </si>
  <si>
    <t>г. Ставрополь, ул. Ленина, 441</t>
  </si>
  <si>
    <t>г. Ставрополь, ул. Ленина 417, корп.3</t>
  </si>
  <si>
    <t>г. Ставрополь, ул. Мира,310</t>
  </si>
  <si>
    <t>Кузнецов Сергей Александрович</t>
  </si>
  <si>
    <t>Сыктывкар</t>
  </si>
  <si>
    <t>Сыктывкар, Эжвинская ул., д. 1</t>
  </si>
  <si>
    <t>Емцов Константин Георгиевич</t>
  </si>
  <si>
    <t>Тольятти</t>
  </si>
  <si>
    <t>г. Тольятти Автозаводское ш.3</t>
  </si>
  <si>
    <t>Симуткин Герман Геннадьевич</t>
  </si>
  <si>
    <t>Счастный Евгений Дмитриевич</t>
  </si>
  <si>
    <t>Томск</t>
  </si>
  <si>
    <t>Томск, Аллеутская, 4</t>
  </si>
  <si>
    <t>Ивашиненко Дмитрий Михайлович</t>
  </si>
  <si>
    <t>Тула</t>
  </si>
  <si>
    <t>300028 г. Тула, ул. Болдина, д. 128</t>
  </si>
  <si>
    <t>Раева Татьяна Викторовна</t>
  </si>
  <si>
    <t>Тюмень</t>
  </si>
  <si>
    <t>625000 г. Тюмень, ул. Одесская, 54</t>
  </si>
  <si>
    <t>Юлдашев Владимир Лабибович</t>
  </si>
  <si>
    <t>Уфа</t>
  </si>
  <si>
    <t>Уфа, ул Ленина д.3</t>
  </si>
  <si>
    <t>Бакулин Анатолий Егорович</t>
  </si>
  <si>
    <t>Крылова Любовь Григорьевна</t>
  </si>
  <si>
    <t>Малинина Елена Викторовна</t>
  </si>
  <si>
    <t>Мокина Яна Валерьевна</t>
  </si>
  <si>
    <t>Челябинск</t>
  </si>
  <si>
    <t>Россия, 455007, г.Магнитогорск, ул. Фадеева 22</t>
  </si>
  <si>
    <t>Россия, 454000,г.Челябинск, ул. Кузнецова 2а</t>
  </si>
  <si>
    <t>Россия, 454092, Г.Челябинск, ул.воровского 64</t>
  </si>
  <si>
    <t>Волков Александр Васильевич</t>
  </si>
  <si>
    <t>Костерин Владимир Владимирович</t>
  </si>
  <si>
    <t>Пизова Наталия Вячеславовна</t>
  </si>
  <si>
    <t>Черноморский Михаил Григорьевич</t>
  </si>
  <si>
    <t>Яльцева Наталья Викторовна</t>
  </si>
  <si>
    <t>Ярославль</t>
  </si>
  <si>
    <t>Ярославль, пр. Октября,59</t>
  </si>
  <si>
    <t>Ярославль, Старая Костромская,1</t>
  </si>
  <si>
    <t>Ярославль, Революционная, 5</t>
  </si>
  <si>
    <t>Ярославль, Яковлевская,7</t>
  </si>
  <si>
    <t>Агибалова Татьяна Васильевна</t>
  </si>
  <si>
    <t>Баринов Алексей Николаевич</t>
  </si>
  <si>
    <t>Мосолов Сергей Николаевич</t>
  </si>
  <si>
    <t>Сиволап Юрий Павлович</t>
  </si>
  <si>
    <t>Россия</t>
  </si>
  <si>
    <t>ПСПбГМУ им. акад. И.П. Павлова.  ул. Льва Толстого, д. 6-8</t>
  </si>
  <si>
    <t>Федеральный медицинский исследовательский центр психиатрии и наркологии им. В.П. Сербского МЗ РФ 109559 г. Москва, Кропоткинский пер. д.23.; Ставропольская д.27, стр 7.</t>
  </si>
  <si>
    <t>1 Московский государственный медицинский университет им. И.М. Сеченова, г. Москва, ул. Россолимо д 11, к 1.</t>
  </si>
  <si>
    <t>1 Московский государственный медицинский университет им. И.М. Сеченова, г. Москва, Россолимо д. 11.</t>
  </si>
  <si>
    <t xml:space="preserve">Московский научно-исследовательский институт психиатрии, отдел терапии психических заболеваний г. Москва, ул. Потешная, д.3 
</t>
  </si>
  <si>
    <t>Алимова Марина Мясхутовна</t>
  </si>
  <si>
    <t>Анищенко Людмила Ивановна</t>
  </si>
  <si>
    <t>Анкудинова Инна Эдуардовна</t>
  </si>
  <si>
    <t>Антонов Дмитрий Евгеньевич</t>
  </si>
  <si>
    <t>Арсланова Анастасия Викторовна</t>
  </si>
  <si>
    <t>Ахапкин Роман Витальевич</t>
  </si>
  <si>
    <t>Банников Геннадий Сергеевич</t>
  </si>
  <si>
    <t>Барилов Арсений Алексеевич</t>
  </si>
  <si>
    <t>Бартасинская Анна Евгеньевна</t>
  </si>
  <si>
    <t>Басов Александр Николаевич</t>
  </si>
  <si>
    <t>Бенихис Евгений Александрович</t>
  </si>
  <si>
    <t>Борейко Виктор Феликсович</t>
  </si>
  <si>
    <t>Борисенко Людмила Николаевна</t>
  </si>
  <si>
    <t>Борисов Сергей Леонидович</t>
  </si>
  <si>
    <t>Бочкарева Ирина Юрьевна</t>
  </si>
  <si>
    <t>Быкова Наталья Ивановна</t>
  </si>
  <si>
    <t>Виноградов Дмитрий Борисович</t>
  </si>
  <si>
    <t>Володина Елена Валериевна</t>
  </si>
  <si>
    <t>Волченко Дмитрий Алексеевич</t>
  </si>
  <si>
    <t>Вострых Данила Владимирович</t>
  </si>
  <si>
    <t>Гагиев Магомед Магомедрасулович</t>
  </si>
  <si>
    <t>Гейбатова Лаура Гейбатовна</t>
  </si>
  <si>
    <t>Герасимова Ольга Сергеевна</t>
  </si>
  <si>
    <t>Горюхалова Мария Александровна</t>
  </si>
  <si>
    <t>Гребцова Анна Владимировна</t>
  </si>
  <si>
    <t>Гречко Татьяна Юрьевна</t>
  </si>
  <si>
    <t>Григорьева Вера Наумовна</t>
  </si>
  <si>
    <t>Григорьева Елена Викторовна</t>
  </si>
  <si>
    <t>Грицаенко Ольга Семеновна</t>
  </si>
  <si>
    <t>Грустливая Лидия Павловна</t>
  </si>
  <si>
    <t>Гусев Дмитрий Александрович</t>
  </si>
  <si>
    <t>Данилов Дмитрий Сергеевич</t>
  </si>
  <si>
    <t>Димитрова Татьяна Ивановна</t>
  </si>
  <si>
    <t>Добряков Игорь Валериевич</t>
  </si>
  <si>
    <t>Дороженок Игорь Юрьевич</t>
  </si>
  <si>
    <t>Доронин Валерий Васильевич</t>
  </si>
  <si>
    <t>Дроздова Любовь Владимировна</t>
  </si>
  <si>
    <t>Елфимова Елена Владимировна</t>
  </si>
  <si>
    <t>Ерышева Евгения Дмитриевна</t>
  </si>
  <si>
    <t>Есин Дмитрий Олегович</t>
  </si>
  <si>
    <t>Желомская Людмила Геральдовна</t>
  </si>
  <si>
    <t>Житкова Юлия Владимировна</t>
  </si>
  <si>
    <t>Жмудь Александр Владимирович</t>
  </si>
  <si>
    <t>Жукова Александра Александровна</t>
  </si>
  <si>
    <t>Жукова Наталья Григорьевна</t>
  </si>
  <si>
    <t>Залялетдинов Тимур Станиславович</t>
  </si>
  <si>
    <t>Захаров Николай Борисович</t>
  </si>
  <si>
    <t>Захарова Мария Александровна</t>
  </si>
  <si>
    <t>Зиганшин Фарит Галимзянович</t>
  </si>
  <si>
    <t>Змеев Юрий Николаевич</t>
  </si>
  <si>
    <t xml:space="preserve">Инцин Константин </t>
  </si>
  <si>
    <t>Исупова Наталья Валентиновна</t>
  </si>
  <si>
    <t>Кадачегов Александр Сергеевич</t>
  </si>
  <si>
    <t>Казакова Любовь Петровна</t>
  </si>
  <si>
    <t>Калашникова Валентина Владимировна</t>
  </si>
  <si>
    <t>Калинина Елена Валерьевна</t>
  </si>
  <si>
    <t>Капилетти Софья Гариевна</t>
  </si>
  <si>
    <t>Киселев Дмитрий Николаевич</t>
  </si>
  <si>
    <t>Колоколов Олег Владимирович</t>
  </si>
  <si>
    <t>Корешкина Марина Игоревна</t>
  </si>
  <si>
    <t>Косолапов Илья Николаевич</t>
  </si>
  <si>
    <t>Коцюрбенко Андрей Борисович</t>
  </si>
  <si>
    <t>Краснов Михаил Викторович</t>
  </si>
  <si>
    <t>Кривогузов Василий Николаевич</t>
  </si>
  <si>
    <t>Кривомлина Елена Владимировна</t>
  </si>
  <si>
    <t>Кригер Наталия Алексеевна</t>
  </si>
  <si>
    <t>Кузнецов Алексей Константинович</t>
  </si>
  <si>
    <t>Куй-Беда Вячеслав Юрьевич</t>
  </si>
  <si>
    <t>Кушевская Мария Германовна</t>
  </si>
  <si>
    <t>Лазобка Нина Николаевна</t>
  </si>
  <si>
    <t>Лейдерман Марк Вадимович</t>
  </si>
  <si>
    <t>Линючева Анна Геннадьевна</t>
  </si>
  <si>
    <t>Липатова Людмила Валентиновна</t>
  </si>
  <si>
    <t>Лобзин Владимир Юрьевич</t>
  </si>
  <si>
    <t>Лубсанова Светлана Викторовна</t>
  </si>
  <si>
    <t>Любов Евгений Борисович</t>
  </si>
  <si>
    <t>Маевская Марина Викторовна</t>
  </si>
  <si>
    <t>Макаров Алексей Николаевич</t>
  </si>
  <si>
    <t>Макаров Виктор Викторович</t>
  </si>
  <si>
    <t>Машихина Юлия Александровна</t>
  </si>
  <si>
    <t>Менделевич Владимир Давыдович</t>
  </si>
  <si>
    <t>Мехтиев Сабир Насрединович</t>
  </si>
  <si>
    <t>Московцева Ольга Рудольфовна</t>
  </si>
  <si>
    <t>Мрыхин Владимир Валерьевич</t>
  </si>
  <si>
    <t>Муравьева Алла Владиславовна</t>
  </si>
  <si>
    <t>Мурзакова Анастасия Константиновна</t>
  </si>
  <si>
    <t>Наркевич Екатерина Михайловна</t>
  </si>
  <si>
    <t>Незнанов Николай Григорьевич</t>
  </si>
  <si>
    <t>Новиков Дмитрий Вениаминович</t>
  </si>
  <si>
    <t>Новикова Надежда Владимировна</t>
  </si>
  <si>
    <t>Новикова Ольга Ильинична</t>
  </si>
  <si>
    <t>Новоселов Александр Юрьевич</t>
  </si>
  <si>
    <t>Нонка Максим Анатольевич</t>
  </si>
  <si>
    <t>Обухов Никита Вячеславович</t>
  </si>
  <si>
    <t>Одинцова Галина Вячеславовна</t>
  </si>
  <si>
    <t>Онегина Елена Юрьевна</t>
  </si>
  <si>
    <t>Павлов Виктор Александрович</t>
  </si>
  <si>
    <t>Паляева Светлана Владимировна</t>
  </si>
  <si>
    <t>Панюшкина Нина Павловна</t>
  </si>
  <si>
    <t>Патриева Светлана Владимировна</t>
  </si>
  <si>
    <t>Пахомова Светлана Александровна</t>
  </si>
  <si>
    <t>Перехов Алексей Яковлевич</t>
  </si>
  <si>
    <t>Перов Алексей Геннадьевич</t>
  </si>
  <si>
    <t>Петренко Тимур Сергеевич</t>
  </si>
  <si>
    <t>Петров Александр Владимирович</t>
  </si>
  <si>
    <t>Петров Дмитрий Сергеевич</t>
  </si>
  <si>
    <t>Подлегаев Роман Викторович</t>
  </si>
  <si>
    <t>Попов Дмитрий Всеволодович</t>
  </si>
  <si>
    <t>Радукан Ирина Николаевна</t>
  </si>
  <si>
    <t>Резников Максим Константинович</t>
  </si>
  <si>
    <t>Родиков Михаил Владимирович</t>
  </si>
  <si>
    <t>Ромащенко Геннадий Иванович</t>
  </si>
  <si>
    <t>Рыбакова Ксения Валерьевна</t>
  </si>
  <si>
    <t>Сахаров Анатолий Васильевич</t>
  </si>
  <si>
    <t>Семенова Елена Николаевна</t>
  </si>
  <si>
    <t>Симонова Анна Анатольевна</t>
  </si>
  <si>
    <t>Спикина Анна Александровна</t>
  </si>
  <si>
    <t>Степанова Ирина Викторовна</t>
  </si>
  <si>
    <t>Тарасов Вениамин Дмитриевич</t>
  </si>
  <si>
    <t>Тришкова Елена Борисовна</t>
  </si>
  <si>
    <t>Тугарина Гульнара Рамилевна</t>
  </si>
  <si>
    <t>Усов Григорий Михайлович</t>
  </si>
  <si>
    <t>Ушакова Надежда Анатольевна</t>
  </si>
  <si>
    <t>Федорова Татьяна Валентиновна</t>
  </si>
  <si>
    <t>Федотовских Александр Васильевич</t>
  </si>
  <si>
    <t>Чеберда Алексей Евгеньевич</t>
  </si>
  <si>
    <t>Черемин Роман Авенирович</t>
  </si>
  <si>
    <t>Шагиахметов Фарид Шамилевич</t>
  </si>
  <si>
    <t>Шалдырван Евгений Анатольевич</t>
  </si>
  <si>
    <t>Шамакина Инна Юрьевна</t>
  </si>
  <si>
    <t>Шелковникова Лариса Николаевна</t>
  </si>
  <si>
    <t>Шеплякова Людмила Сергеевна</t>
  </si>
  <si>
    <t>Шеремета Юлия Николаевна</t>
  </si>
  <si>
    <t>Широков Василий Афонасьевич</t>
  </si>
  <si>
    <t>Ширяев Олег Юрьевич</t>
  </si>
  <si>
    <t>Шихкеримов Рафиз Каирович</t>
  </si>
  <si>
    <t>Шмуклер Александр Борисович</t>
  </si>
  <si>
    <t>Ясюкевич Наталья Юрьевна</t>
  </si>
  <si>
    <t>Яхин Каусар Камилович</t>
  </si>
  <si>
    <t>РОО "Санкт-Петербургская гильдия врачей и провизоров"</t>
  </si>
  <si>
    <t>РОПИП Общероссийская общественная организация "Российское общество по изучению печени"</t>
  </si>
  <si>
    <t>ООО Институт психического здоровья и аддиктологии</t>
  </si>
  <si>
    <t>ООО "Клиника пограничных состояний"</t>
  </si>
  <si>
    <t>АНО "АИМ"</t>
  </si>
  <si>
    <t>АНО ДПО "Содействие здоровью</t>
  </si>
  <si>
    <t>АНО "Интер"</t>
  </si>
  <si>
    <t>ГАУЗ СО СОЦМП</t>
  </si>
  <si>
    <t>ООО "Санаторий-профилакторий "Ижста</t>
  </si>
  <si>
    <t xml:space="preserve">ООО "ОППЛ" </t>
  </si>
  <si>
    <t>ООО "Российская наркологическая лига</t>
  </si>
  <si>
    <t>ООО "ОМСКОЕ ОБЩЕСТВО ПСИХИАТРОВ"</t>
  </si>
  <si>
    <t>ОООО "Омское общество неврологов"</t>
  </si>
  <si>
    <t>197110, Санкт-Петербург, Ул. Пионерская, 16</t>
  </si>
  <si>
    <t>123007, г. Москва, 3-й Хорошевский проезд, 8-127</t>
  </si>
  <si>
    <t>117036, Москва, ул. Дмитрия Ульянова, 7Б</t>
  </si>
  <si>
    <t>355035, Россия, г. Ставрополь, ул. Ленина 417, корпус 3, 4 этаж</t>
  </si>
  <si>
    <t>121471, город Москва, улица Гвардейская, д. 6, квартира 117</t>
  </si>
  <si>
    <t>420100, Республика Татарстан, г.Казань, ул. Закиева, 4</t>
  </si>
  <si>
    <t>460000, Оренбург, ул.Советская, д.52</t>
  </si>
  <si>
    <t>620075, г. Екатеринбург, ул. Карла Либкнехта, 8 Б</t>
  </si>
  <si>
    <t>ул. 30 лет Победы, 65, Ижевск, Удмуртия Pеспублика, Россия, 426054</t>
  </si>
  <si>
    <t>644043, ОМСКАЯ ОБЛАСТЬ, Г ОМСК, УЛ ЛЕНИНА, Д 12</t>
  </si>
  <si>
    <t>644070, ОМСКАЯ ОБЛ, Г ОМСК, УЛ КУЙБЫШЕВА, Д 30</t>
  </si>
  <si>
    <t>119002, Г МОСКВА, УЛ АРБАТ, Д 20, 45</t>
  </si>
  <si>
    <t>129515, Москва, ул. Ак. Королева, 13/1</t>
  </si>
  <si>
    <t>Ижевск</t>
  </si>
  <si>
    <t>Казань</t>
  </si>
  <si>
    <t>г. Новосибирск ул. Щетинкина,34</t>
  </si>
  <si>
    <t>г. Новокузнецк ул. Малая, 6</t>
  </si>
  <si>
    <t>г. Кемерово  ул. Карболитовская, 15</t>
  </si>
  <si>
    <t>г Красноярск ул. Курчатов,14</t>
  </si>
  <si>
    <t>г. Томск пр. Московский, 2</t>
  </si>
  <si>
    <t>Прокопьевск</t>
  </si>
  <si>
    <t>г. Прокопьевскул. Институская, 3</t>
  </si>
  <si>
    <t>г. Новосибирск Семьи Шамшиных д. 95А</t>
  </si>
  <si>
    <t>Улан-Удэ</t>
  </si>
  <si>
    <t>г.Улан-Удэ    ул.Модогоева , 1 А</t>
  </si>
  <si>
    <t>г. Владивосток, ул. Алеутская 57В</t>
  </si>
  <si>
    <t>г. Владивосток, ул. Шепеткова 14</t>
  </si>
  <si>
    <t>г. Томскул. Аллеутская, 4</t>
  </si>
  <si>
    <t>уехала на ПМЖ в Израиль</t>
  </si>
  <si>
    <t>работала г. Хабаровск, ул. Серышева 33</t>
  </si>
  <si>
    <t>г. Красноярск ул. Парттзана Жлезняка,1</t>
  </si>
  <si>
    <t>Чита</t>
  </si>
  <si>
    <t>г.Чита   ул.Горького , 39 А</t>
  </si>
  <si>
    <t>г. Прокопьевскул. Подольская, 12</t>
  </si>
  <si>
    <t>РКПБ,ул.Ершова,49</t>
  </si>
  <si>
    <t>Нижний Новгород</t>
  </si>
  <si>
    <t>НОКБ им.Семашко, Н.Новгород Ул.Родионова д.190</t>
  </si>
  <si>
    <t>Самара МЦ Первая неврология</t>
  </si>
  <si>
    <t>Самара ул. Стара Загора, 142Б</t>
  </si>
  <si>
    <t>МКДЦ,ул.Карбышева,12а</t>
  </si>
  <si>
    <t>МЦ" Эра",ул.Закиева,4</t>
  </si>
  <si>
    <t>г.Киров</t>
  </si>
  <si>
    <t>610029, Кировская область, п. Ганино</t>
  </si>
  <si>
    <t>Самара Гагарина, 18</t>
  </si>
  <si>
    <t>410054, г. Саратов, ул. Б. Садовая, 137</t>
  </si>
  <si>
    <t>440026, г. Пенза, ул. Лермонтова, 28</t>
  </si>
  <si>
    <t>410060, г. Саратов, ул. Штейнберга, 50</t>
  </si>
  <si>
    <t>Самара Солнечная, 50</t>
  </si>
  <si>
    <t>ГБУЗ НО КПБ №1,Н.Новгород Ул.Ульянова д.41</t>
  </si>
  <si>
    <t>г.Оренбург</t>
  </si>
  <si>
    <t>ул.Цвиллинга, 5 г. Оренбург , 460000</t>
  </si>
  <si>
    <t>410028, г. Саратов,  ул. Чернышевского, 141</t>
  </si>
  <si>
    <t>ГБУЗ НО ОПБ №3,Нижегородская область,Богородский район пос.Комсомольский  Ул.Больничная д.1</t>
  </si>
  <si>
    <t>РКПБ,ул.Волкова,80</t>
  </si>
  <si>
    <t>г.Чайковский</t>
  </si>
  <si>
    <t>г.Чайковский ,ул.Вокзальная 65,ГУЗ ПК КПБ №6</t>
  </si>
  <si>
    <t xml:space="preserve">г.Ханты-Мансийск, БУ ХМАО-ЮГРЫ "Окружная  Клиническая  Больница " </t>
  </si>
  <si>
    <t>ул. Калинина, 40, Ханты-Мансийск, Ханты-Мансийский автономный округ, Россия, 628011</t>
  </si>
  <si>
    <t>г.Омск</t>
  </si>
  <si>
    <t>г.Омск, Куйбышева 30,ОКПБ им.Солодникова</t>
  </si>
  <si>
    <t>г.Екатеринбург</t>
  </si>
  <si>
    <t>г.Екатеринбург,Сурикова 55,Клиника Евгения Бенехиса</t>
  </si>
  <si>
    <t>г.Екатеринбург,Татищева 6 кор.1,МЦ"Телесфор"</t>
  </si>
  <si>
    <t>Тюмень, АО МСЧ "Нефтяник"</t>
  </si>
  <si>
    <t>Тюменская обл, г.Тюмень, ул.Шиллера, д.12, 625048</t>
  </si>
  <si>
    <t>г.Магнитогорск  Челябинской области</t>
  </si>
  <si>
    <t>г.Магнитогорск, ул.Труда ,3,ПНД</t>
  </si>
  <si>
    <t>г.Челябинск</t>
  </si>
  <si>
    <t>г.Челябинск, ул. 5-я Электровозная, 7 А,ОКНБ</t>
  </si>
  <si>
    <t>г.Пермь</t>
  </si>
  <si>
    <t>г.Пермь .ул.Газеты Звезда  МЦ "Медлайф"</t>
  </si>
  <si>
    <t>г.Челябинск, ул. Горького, 34,МЦ"Наркомед"</t>
  </si>
  <si>
    <t>г.Омск,ул.Красный путь 127,МЦ"Западно-Сибирский"</t>
  </si>
  <si>
    <t>г.Омск,ул.Булатова 100,МЦ"Доктор Саш"</t>
  </si>
  <si>
    <t>г.Екатеринбург,ул.Старых Большевиков 9,ЦГБ №23</t>
  </si>
  <si>
    <t xml:space="preserve">Новый Уренгой, ГБУЗ ЯНАО «Новоуренгойский психоневрологический диспансер </t>
  </si>
  <si>
    <t xml:space="preserve">629300,ЯНАО, г. Новый Уренгой, ул. Ямальская, д.38 </t>
  </si>
  <si>
    <t>п.Чусовское Озеро.Мира 1,ГАУЗ СО Областной Специализированный Центр Медицинский Реабилитации "Озеро Чусовское"</t>
  </si>
  <si>
    <t>г.Екатеринбург,Сибирский тракт 8 км,ГБУЗ СО СОКПБ</t>
  </si>
  <si>
    <t>г.Пермь,Петропавловская 74,ГУЗ ПК ПККПБ</t>
  </si>
  <si>
    <t>г.Екатеринбург,п.Кустовой 14,ГБУЗ СО ПБ №6</t>
  </si>
  <si>
    <t>г.Омск, Красный путь 7,МСЧ МВД</t>
  </si>
  <si>
    <t>г.Пермь ул.Героев Хасана 20, МАУЗ ГБ №8</t>
  </si>
  <si>
    <t>г.Омск, Куйбышева 30,ОГМУ</t>
  </si>
  <si>
    <t>г.Екатеринбург,п.Медицинский 5,ОНД</t>
  </si>
  <si>
    <t>г.Екатеринбург,УЛ.Московская 12,НЦ"Профилактики и охраны здоровья"</t>
  </si>
  <si>
    <t>Б.Пироговская, д 6, стр 1</t>
  </si>
  <si>
    <t>ул Бехтерева,д 15</t>
  </si>
  <si>
    <t xml:space="preserve">ГП 166 филиал 1;Ереванская ул. 23 </t>
  </si>
  <si>
    <t>ГБУЗ Психиатрическая клиническая больница №4 им. П.Б.Ганнушкина Департамента здравоохранения города Москвы 107076, г. Москва, ул. Потешная, д. 3 </t>
  </si>
  <si>
    <t>ГБУЗ Психиатрическая клиническая больница №4 им. П.Б.Ганнушкина Департамента здравоохранения города Москвы 107076, г. Москва, ул. Потешная, д. 3</t>
  </si>
  <si>
    <t>НМХЦ имени Пирогова(КДЦ Арбатский), Гагаринский переулок д.37</t>
  </si>
  <si>
    <t>Клиника психиатрии  имени Корсакова , Россолимо д.11 стр.9,</t>
  </si>
  <si>
    <t>Специализированная психиатрическая больница №3 хут. Цукерова Балка, хут. Цукерова Балка, Больничный пер. 7</t>
  </si>
  <si>
    <t>хут. Цукерова Балка, Краснодарский край</t>
  </si>
  <si>
    <t>г. Ставрополь</t>
  </si>
  <si>
    <t>ГБУЗ Старопольский край "Краевой клинический наркологический диспансер", ул. Доваторцев 54</t>
  </si>
  <si>
    <t>г. Махачкала</t>
  </si>
  <si>
    <t>Дагестанский государственный медицинский университет, площадь Ленина, 1</t>
  </si>
  <si>
    <t>г. Ростов-на-Дону</t>
  </si>
  <si>
    <t xml:space="preserve">федеральное государственное бюджетное образовательное учреждение высшего образования «Ростовский государственный медицинский университет» Министерства здравоохранения Российской Федерации, Нахичеванский переулок, 29 </t>
  </si>
  <si>
    <t>г. Майкоп</t>
  </si>
  <si>
    <t>Государственное учреждение "Адыгейский республиканский клинический психоневрологический диспансер",  ул. Подлесная, д. 23-а</t>
  </si>
  <si>
    <t>г. Краснодар</t>
  </si>
  <si>
    <t>Государственное бюджетное учреждение здравоохранения
«Наркологический диспансер»
министерства здравоохранения Краснодарского края, ул. Тюляева, 16</t>
  </si>
  <si>
    <t>больнице ФМБА, Криулинский проезд, д.12</t>
  </si>
  <si>
    <t xml:space="preserve"> г.Электросталь</t>
  </si>
  <si>
    <t>Москва, ул.Потешная, 3</t>
  </si>
  <si>
    <t>Курск</t>
  </si>
  <si>
    <t>Курск, ул.Золотая,12</t>
  </si>
  <si>
    <t>ВГМУ им Н.Н. Бурденко, г.Воронеж, ул.Студенческая.10</t>
  </si>
  <si>
    <t>Кострома</t>
  </si>
  <si>
    <t>Кострома, ул. Свердлова,19</t>
  </si>
  <si>
    <t>Липецк</t>
  </si>
  <si>
    <t>Липецкая обл, Грязинский р-н, с.Плеханово</t>
  </si>
  <si>
    <t>Тамбов</t>
  </si>
  <si>
    <t>Тамбов, ул.Московская,27</t>
  </si>
  <si>
    <t>Смоленская обл, г Сычевка</t>
  </si>
  <si>
    <t>Смоленская обл, г.Сычевка, ул.Карла Маркса, 71</t>
  </si>
  <si>
    <t>Рязань</t>
  </si>
  <si>
    <t>Ярослаль, Московский пр, 43/10</t>
  </si>
  <si>
    <t>Ленинградская область</t>
  </si>
  <si>
    <t>188330, Денинградская обл., Гатчинский р-н, п. Дружноск6, ул. ДПБ, д. 3</t>
  </si>
  <si>
    <t>ул. Бехтерева  3</t>
  </si>
  <si>
    <t xml:space="preserve">17-я линия Васильевского острова, 4, </t>
  </si>
  <si>
    <t>Литейный пр- т д.55 Клиника Скандинавия.</t>
  </si>
  <si>
    <t xml:space="preserve"> ул., Академика Лебедева 6</t>
  </si>
  <si>
    <t xml:space="preserve">Санкт-Петербург </t>
  </si>
  <si>
    <t>ул., Льва Толстого д. 6/8</t>
  </si>
  <si>
    <t>ш. Революция, 17</t>
  </si>
  <si>
    <t>ул., Льва Толстого, д. 6/8, 11 корпус</t>
  </si>
  <si>
    <t>Маяковского 12</t>
  </si>
  <si>
    <t>Ивановская ул. 18</t>
  </si>
  <si>
    <t xml:space="preserve">Ленинградская обл. </t>
  </si>
  <si>
    <t xml:space="preserve">188330, Денинградская обл, Гатчинский р-н, п. Дружноселье, ул. ДПБ, д. 3 </t>
  </si>
  <si>
    <t>Уточнается</t>
  </si>
  <si>
    <t>ВНИИП им. Сербского, адрес- г. Москва, ул. Потешная, д. 3 , кор. 10</t>
  </si>
  <si>
    <t>Наркоклиника ООО Альянс КРК - Москва, Таежная ул, 1.</t>
  </si>
  <si>
    <t>Лысьва</t>
  </si>
  <si>
    <t>Чебоксары</t>
  </si>
  <si>
    <t>Федеральный медицинский исследовательский центр психиатрии и наркологии имени В.П. Сербского Минздрава России»;  Кропоткинский пер, 23</t>
  </si>
  <si>
    <t>NAMV</t>
  </si>
  <si>
    <t>RDAN</t>
  </si>
  <si>
    <t>LILG</t>
  </si>
  <si>
    <t>VBAR</t>
  </si>
  <si>
    <t>IRRO</t>
  </si>
  <si>
    <t>TAIV</t>
  </si>
  <si>
    <t>Вышла на пенсию</t>
  </si>
  <si>
    <t>Центр терапии зависимостей ООО "ЛионМед", г.Воронеж, ул. 45 Стрелковой дивизии,62а</t>
  </si>
  <si>
    <t>ул.Победы 3,ГБУЗ ПК "ЛМК-Психоневрология"</t>
  </si>
  <si>
    <t>TATY</t>
  </si>
  <si>
    <t>ул. Алеутская,4</t>
  </si>
  <si>
    <t>- медицинский центр центрального банка РФ. Юр адрес: Москва, ул. Неглинная, дом 12</t>
  </si>
  <si>
    <t>психиатрическая больница 5; адрес: Московская область, Чеховский район, с. Троицкое, д. 5</t>
  </si>
  <si>
    <t>AAM</t>
  </si>
  <si>
    <t>IRGO</t>
  </si>
  <si>
    <t>ФГБУ «ФМИЦПН им. В.П. Сербского» Минздрава России</t>
  </si>
  <si>
    <t>Москва, Кропоткинский переулок, 23</t>
  </si>
  <si>
    <t xml:space="preserve">ул. Академика Курчатова, 14 </t>
  </si>
  <si>
    <t xml:space="preserve"> СПб, Канареечная, 13</t>
  </si>
  <si>
    <t>СПб, Канареечная, 13</t>
  </si>
  <si>
    <t>Колпино, пр. Ленина д 5</t>
  </si>
  <si>
    <t>Городская больница № 26</t>
  </si>
  <si>
    <t xml:space="preserve">Московская | ул. Костюшко, д. 2 </t>
  </si>
  <si>
    <t>ул. Погодинская, д. 1, стр. 1   Клиника гастроэнтерологии и гепатологии МГМУ</t>
  </si>
  <si>
    <t xml:space="preserve">2-й Автозаводский проезд, д. 4, Кафедра психотерапии и сексологии, Российская медицинская академия непрерывного профессионального образования </t>
  </si>
  <si>
    <t>Ленинский проспект, д.111Б,    Р-Фарм</t>
  </si>
  <si>
    <t>ул. Потешная, д.3    Московский научно-исследовательский институт психиатрии, филиал ФГБУ " ФМИЦПН" Минздрава России</t>
  </si>
  <si>
    <t>ГБУ РД "РПНД"</t>
  </si>
  <si>
    <t>Кафедра неврологии, нейрохирургии и медицинской генетики</t>
  </si>
  <si>
    <t>+7 (919) 763-61-47</t>
  </si>
  <si>
    <t>+7 (495) 6751 563</t>
  </si>
  <si>
    <t>+7 (963) 7505 108</t>
  </si>
  <si>
    <t>Профессиональная Психотерапевтическая Лига - ул.Арбат, д.20, оф.45</t>
  </si>
  <si>
    <t>Регион: Саратовская область</t>
  </si>
  <si>
    <t>Юридический адрес:</t>
  </si>
  <si>
    <t>412423, САРАТОВСКАЯ область, г. АТКАРСК, ул. М. ГОРЬКОГО, д. 43</t>
  </si>
  <si>
    <t>ГОСУДАРСТВЕННОЕ УЧРЕЖДЕНИЕ ЗДРАВООХРАНЕНИЯ «АТКАРСКАЯ ПСИХИАТРИЧЕСКАЯ БОЛЬНИЦА», 412423, САРАТОВСКАЯ область, г. АТКАРСК, ул. М. ГОРЬКОГО, д. 43</t>
  </si>
  <si>
    <t>Центра фармакоэкономических исследований (Москва).</t>
  </si>
  <si>
    <t>Городская больница №2</t>
  </si>
  <si>
    <t>ул. Пирогова 6</t>
  </si>
  <si>
    <t>Государственное бюджетное учреждение здравоохранения "Научно исследовательский институт - Краевая клиническая больница №1 имени профессора С.В.Очаповского" министерства здравоохранения Краснодарского края</t>
  </si>
  <si>
    <t>Ярославская областная клиническая психиатрическая больница, Ярославль, ул. Загородный Сад 6</t>
  </si>
  <si>
    <t>ПНД №9, Ивановская ул.,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</si>
</sst>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_р_._-;\-* #,##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</font>
    <font>
      <i/>
      <sz val="12"/>
      <color rgb="FF000000"/>
      <name val="Calibri"/>
      <family val="2"/>
      <charset val="204"/>
    </font>
    <font>
      <i/>
      <sz val="12"/>
      <color rgb="FFFFFFFF"/>
      <name val="Calibri"/>
      <family val="2"/>
      <charset val="204"/>
    </font>
    <font>
      <b/>
      <i/>
      <sz val="12"/>
      <color theme="0"/>
      <name val="Calibri"/>
      <family val="2"/>
      <charset val="204"/>
    </font>
    <font>
      <i/>
      <sz val="12"/>
      <color theme="0"/>
      <name val="Calibri"/>
      <family val="2"/>
      <charset val="204"/>
    </font>
    <font>
      <b/>
      <i/>
      <sz val="16"/>
      <color theme="0"/>
      <name val="Calibri"/>
      <family val="2"/>
      <charset val="204"/>
    </font>
    <font>
      <b/>
      <i/>
      <sz val="16"/>
      <color rgb="FFFFFFFF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0" borderId="5" xfId="0" applyFont="1" applyBorder="1"/>
    <xf numFmtId="165" fontId="1" fillId="0" borderId="5" xfId="1" applyNumberFormat="1" applyFont="1" applyBorder="1"/>
    <xf numFmtId="165" fontId="1" fillId="0" borderId="10" xfId="1" applyNumberFormat="1" applyFont="1" applyBorder="1"/>
    <xf numFmtId="0" fontId="4" fillId="0" borderId="4" xfId="0" applyFont="1" applyFill="1" applyBorder="1" applyAlignment="1">
      <alignment horizontal="center" vertical="center" wrapText="1"/>
    </xf>
    <xf numFmtId="165" fontId="4" fillId="2" borderId="12" xfId="0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250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defaultRowHeight="15.75" x14ac:dyDescent="0.25"/>
  <cols>
    <col min="1" max="1" width="47.28515625" style="2" customWidth="1"/>
    <col min="2" max="2" width="28.140625" style="1" customWidth="1"/>
    <col min="3" max="3" width="37.28515625" style="1" customWidth="1"/>
    <col min="4" max="4" width="31.5703125" style="1" bestFit="1" customWidth="1"/>
    <col min="5" max="5" width="37.85546875" style="1" customWidth="1"/>
    <col min="6" max="6" width="36.85546875" style="1" customWidth="1"/>
    <col min="7" max="7" width="25.5703125" style="1" customWidth="1"/>
    <col min="8" max="16384" width="9.140625" style="1"/>
  </cols>
  <sheetData>
    <row r="1" spans="1:8" ht="16.5" thickBot="1" x14ac:dyDescent="0.3"/>
    <row r="2" spans="1:8" ht="88.5" customHeight="1" thickBot="1" x14ac:dyDescent="0.3">
      <c r="A2" s="29" t="s">
        <v>6</v>
      </c>
      <c r="B2" s="30"/>
      <c r="C2" s="30"/>
      <c r="D2" s="30"/>
      <c r="E2" s="30"/>
      <c r="F2" s="30"/>
      <c r="G2" s="31"/>
    </row>
    <row r="3" spans="1:8" s="3" customFormat="1" ht="95.25" thickBot="1" x14ac:dyDescent="0.3">
      <c r="A3" s="7" t="s">
        <v>0</v>
      </c>
      <c r="B3" s="8" t="s">
        <v>3</v>
      </c>
      <c r="C3" s="9" t="s">
        <v>2</v>
      </c>
      <c r="D3" s="8" t="s">
        <v>4</v>
      </c>
      <c r="E3" s="8" t="s">
        <v>13</v>
      </c>
      <c r="F3" s="10" t="s">
        <v>14</v>
      </c>
      <c r="G3" s="11" t="s">
        <v>1</v>
      </c>
      <c r="H3" s="28"/>
    </row>
    <row r="4" spans="1:8" x14ac:dyDescent="0.25">
      <c r="A4" s="13" t="s">
        <v>187</v>
      </c>
      <c r="B4" s="17" t="s">
        <v>236</v>
      </c>
      <c r="C4" s="15" t="s">
        <v>53</v>
      </c>
      <c r="D4" s="6" t="s">
        <v>54</v>
      </c>
      <c r="E4" s="18"/>
      <c r="F4" s="18">
        <v>3500</v>
      </c>
      <c r="G4" s="19">
        <f>E4+F4</f>
        <v>3500</v>
      </c>
    </row>
    <row r="5" spans="1:8" ht="110.25" x14ac:dyDescent="0.25">
      <c r="A5" s="14" t="s">
        <v>232</v>
      </c>
      <c r="B5" s="17" t="s">
        <v>236</v>
      </c>
      <c r="C5" s="15" t="s">
        <v>86</v>
      </c>
      <c r="D5" s="6" t="s">
        <v>238</v>
      </c>
      <c r="E5" s="18">
        <v>2880</v>
      </c>
      <c r="F5" s="18">
        <v>52000</v>
      </c>
      <c r="G5" s="19">
        <f t="shared" ref="G5:G66" si="0">E5+F5</f>
        <v>54880</v>
      </c>
    </row>
    <row r="6" spans="1:8" x14ac:dyDescent="0.25">
      <c r="A6" s="13" t="s">
        <v>23</v>
      </c>
      <c r="B6" s="17" t="s">
        <v>236</v>
      </c>
      <c r="C6" s="15" t="s">
        <v>27</v>
      </c>
      <c r="D6" s="6" t="s">
        <v>28</v>
      </c>
      <c r="E6" s="18"/>
      <c r="F6" s="18">
        <v>22800</v>
      </c>
      <c r="G6" s="19">
        <f t="shared" si="0"/>
        <v>22800</v>
      </c>
    </row>
    <row r="7" spans="1:8" ht="31.5" x14ac:dyDescent="0.25">
      <c r="A7" s="13" t="s">
        <v>62</v>
      </c>
      <c r="B7" s="17" t="s">
        <v>236</v>
      </c>
      <c r="C7" s="15" t="s">
        <v>86</v>
      </c>
      <c r="D7" s="6" t="s">
        <v>76</v>
      </c>
      <c r="E7" s="18">
        <v>44425</v>
      </c>
      <c r="F7" s="18">
        <v>172196</v>
      </c>
      <c r="G7" s="19">
        <f t="shared" si="0"/>
        <v>216621</v>
      </c>
    </row>
    <row r="8" spans="1:8" ht="31.5" x14ac:dyDescent="0.25">
      <c r="A8" s="13" t="s">
        <v>137</v>
      </c>
      <c r="B8" s="17" t="s">
        <v>236</v>
      </c>
      <c r="C8" s="15" t="s">
        <v>144</v>
      </c>
      <c r="D8" s="6" t="s">
        <v>145</v>
      </c>
      <c r="E8" s="18"/>
      <c r="F8" s="18">
        <v>27125</v>
      </c>
      <c r="G8" s="19">
        <f t="shared" si="0"/>
        <v>27125</v>
      </c>
    </row>
    <row r="9" spans="1:8" ht="31.5" x14ac:dyDescent="0.25">
      <c r="A9" s="13" t="s">
        <v>242</v>
      </c>
      <c r="B9" s="17" t="s">
        <v>236</v>
      </c>
      <c r="C9" s="24" t="s">
        <v>448</v>
      </c>
      <c r="D9" s="25" t="s">
        <v>449</v>
      </c>
      <c r="E9" s="18"/>
      <c r="F9" s="18">
        <v>11494</v>
      </c>
      <c r="G9" s="19">
        <f t="shared" si="0"/>
        <v>11494</v>
      </c>
    </row>
    <row r="10" spans="1:8" ht="47.25" x14ac:dyDescent="0.25">
      <c r="A10" s="13" t="s">
        <v>133</v>
      </c>
      <c r="B10" s="17" t="s">
        <v>236</v>
      </c>
      <c r="C10" s="15" t="s">
        <v>135</v>
      </c>
      <c r="D10" s="6" t="s">
        <v>237</v>
      </c>
      <c r="E10" s="18"/>
      <c r="F10" s="18">
        <v>127633</v>
      </c>
      <c r="G10" s="19">
        <f t="shared" si="0"/>
        <v>127633</v>
      </c>
    </row>
    <row r="11" spans="1:8" ht="31.5" x14ac:dyDescent="0.25">
      <c r="A11" s="13" t="s">
        <v>123</v>
      </c>
      <c r="B11" s="17" t="s">
        <v>236</v>
      </c>
      <c r="C11" s="15" t="s">
        <v>125</v>
      </c>
      <c r="D11" s="6" t="s">
        <v>126</v>
      </c>
      <c r="E11" s="18"/>
      <c r="F11" s="18">
        <v>8046</v>
      </c>
      <c r="G11" s="19">
        <f t="shared" si="0"/>
        <v>8046</v>
      </c>
    </row>
    <row r="12" spans="1:8" ht="63" x14ac:dyDescent="0.25">
      <c r="A12" s="13" t="s">
        <v>243</v>
      </c>
      <c r="B12" s="17" t="s">
        <v>236</v>
      </c>
      <c r="C12" s="24" t="s">
        <v>450</v>
      </c>
      <c r="D12" s="25" t="s">
        <v>451</v>
      </c>
      <c r="E12" s="18">
        <v>24091</v>
      </c>
      <c r="F12" s="18">
        <v>4000</v>
      </c>
      <c r="G12" s="19">
        <f t="shared" si="0"/>
        <v>28091</v>
      </c>
    </row>
    <row r="13" spans="1:8" ht="31.5" x14ac:dyDescent="0.25">
      <c r="A13" s="13" t="s">
        <v>244</v>
      </c>
      <c r="B13" s="17" t="s">
        <v>236</v>
      </c>
      <c r="C13" s="24" t="s">
        <v>105</v>
      </c>
      <c r="D13" s="25" t="s">
        <v>409</v>
      </c>
      <c r="E13" s="18"/>
      <c r="F13" s="18">
        <v>14942</v>
      </c>
      <c r="G13" s="19">
        <f t="shared" si="0"/>
        <v>14942</v>
      </c>
    </row>
    <row r="14" spans="1:8" ht="47.25" x14ac:dyDescent="0.25">
      <c r="A14" s="13" t="s">
        <v>245</v>
      </c>
      <c r="B14" s="17" t="s">
        <v>236</v>
      </c>
      <c r="C14" s="24" t="s">
        <v>515</v>
      </c>
      <c r="D14" s="25" t="s">
        <v>516</v>
      </c>
      <c r="E14" s="18"/>
      <c r="F14" s="18">
        <v>4200</v>
      </c>
      <c r="G14" s="19">
        <f t="shared" si="0"/>
        <v>4200</v>
      </c>
    </row>
    <row r="15" spans="1:8" x14ac:dyDescent="0.25">
      <c r="A15" s="13" t="s">
        <v>113</v>
      </c>
      <c r="B15" s="17" t="s">
        <v>236</v>
      </c>
      <c r="C15" s="15" t="s">
        <v>118</v>
      </c>
      <c r="D15" s="6" t="s">
        <v>119</v>
      </c>
      <c r="E15" s="18">
        <v>12650</v>
      </c>
      <c r="F15" s="18">
        <v>7800</v>
      </c>
      <c r="G15" s="19">
        <f t="shared" si="0"/>
        <v>20450</v>
      </c>
    </row>
    <row r="16" spans="1:8" ht="31.5" x14ac:dyDescent="0.25">
      <c r="A16" s="13" t="s">
        <v>246</v>
      </c>
      <c r="B16" s="17" t="s">
        <v>236</v>
      </c>
      <c r="C16" s="24" t="s">
        <v>452</v>
      </c>
      <c r="D16" s="25" t="s">
        <v>453</v>
      </c>
      <c r="E16" s="18"/>
      <c r="F16" s="18">
        <v>6500</v>
      </c>
      <c r="G16" s="19">
        <f t="shared" si="0"/>
        <v>6500</v>
      </c>
    </row>
    <row r="17" spans="1:8" ht="47.25" x14ac:dyDescent="0.25">
      <c r="A17" s="13" t="s">
        <v>247</v>
      </c>
      <c r="B17" s="17" t="s">
        <v>236</v>
      </c>
      <c r="C17" s="24" t="s">
        <v>86</v>
      </c>
      <c r="D17" s="25" t="s">
        <v>550</v>
      </c>
      <c r="E17" s="18">
        <v>31600</v>
      </c>
      <c r="F17" s="18">
        <v>49400</v>
      </c>
      <c r="G17" s="19">
        <f t="shared" si="0"/>
        <v>81000</v>
      </c>
      <c r="H17" s="1" t="s">
        <v>549</v>
      </c>
    </row>
    <row r="18" spans="1:8" ht="31.5" customHeight="1" x14ac:dyDescent="0.25">
      <c r="A18" s="13" t="s">
        <v>134</v>
      </c>
      <c r="B18" s="17" t="s">
        <v>236</v>
      </c>
      <c r="C18" s="15" t="s">
        <v>135</v>
      </c>
      <c r="D18" s="6" t="s">
        <v>551</v>
      </c>
      <c r="E18" s="18">
        <v>20443</v>
      </c>
      <c r="F18" s="18">
        <v>32000</v>
      </c>
      <c r="G18" s="19">
        <f t="shared" si="0"/>
        <v>52443</v>
      </c>
    </row>
    <row r="19" spans="1:8" ht="47.25" x14ac:dyDescent="0.25">
      <c r="A19" s="13" t="s">
        <v>214</v>
      </c>
      <c r="B19" s="17" t="s">
        <v>236</v>
      </c>
      <c r="C19" s="15" t="s">
        <v>218</v>
      </c>
      <c r="D19" s="6" t="s">
        <v>219</v>
      </c>
      <c r="E19" s="18"/>
      <c r="F19" s="18"/>
      <c r="G19" s="19">
        <f t="shared" si="0"/>
        <v>0</v>
      </c>
    </row>
    <row r="20" spans="1:8" x14ac:dyDescent="0.25">
      <c r="A20" s="13" t="s">
        <v>248</v>
      </c>
      <c r="B20" s="17" t="s">
        <v>236</v>
      </c>
      <c r="C20" s="24" t="s">
        <v>86</v>
      </c>
      <c r="D20" s="25" t="s">
        <v>501</v>
      </c>
      <c r="E20" s="18">
        <v>12875</v>
      </c>
      <c r="F20" s="18"/>
      <c r="G20" s="19">
        <f t="shared" si="0"/>
        <v>12875</v>
      </c>
    </row>
    <row r="21" spans="1:8" x14ac:dyDescent="0.25">
      <c r="A21" s="13" t="s">
        <v>249</v>
      </c>
      <c r="B21" s="17" t="s">
        <v>236</v>
      </c>
      <c r="C21" s="15" t="s">
        <v>135</v>
      </c>
      <c r="D21" s="25" t="s">
        <v>553</v>
      </c>
      <c r="E21" s="18"/>
      <c r="F21" s="18">
        <v>5750</v>
      </c>
      <c r="G21" s="19">
        <f t="shared" si="0"/>
        <v>5750</v>
      </c>
      <c r="H21" s="1" t="s">
        <v>536</v>
      </c>
    </row>
    <row r="22" spans="1:8" ht="78.75" x14ac:dyDescent="0.25">
      <c r="A22" s="13" t="s">
        <v>233</v>
      </c>
      <c r="B22" s="17" t="s">
        <v>236</v>
      </c>
      <c r="C22" s="15" t="s">
        <v>86</v>
      </c>
      <c r="D22" s="6" t="s">
        <v>239</v>
      </c>
      <c r="E22" s="18"/>
      <c r="F22" s="18">
        <v>34483</v>
      </c>
      <c r="G22" s="19">
        <f t="shared" si="0"/>
        <v>34483</v>
      </c>
    </row>
    <row r="23" spans="1:8" x14ac:dyDescent="0.25">
      <c r="A23" s="13" t="s">
        <v>45</v>
      </c>
      <c r="B23" s="17" t="s">
        <v>236</v>
      </c>
      <c r="C23" s="15" t="s">
        <v>53</v>
      </c>
      <c r="D23" s="6" t="s">
        <v>54</v>
      </c>
      <c r="E23" s="18"/>
      <c r="F23" s="18">
        <v>38100</v>
      </c>
      <c r="G23" s="19">
        <f t="shared" si="0"/>
        <v>38100</v>
      </c>
    </row>
    <row r="24" spans="1:8" x14ac:dyDescent="0.25">
      <c r="A24" s="13" t="s">
        <v>250</v>
      </c>
      <c r="B24" s="17" t="s">
        <v>236</v>
      </c>
      <c r="C24" s="24" t="s">
        <v>21</v>
      </c>
      <c r="D24" s="25" t="s">
        <v>577</v>
      </c>
      <c r="E24" s="18"/>
      <c r="F24" s="18">
        <v>7500</v>
      </c>
      <c r="G24" s="19">
        <f t="shared" si="0"/>
        <v>7500</v>
      </c>
    </row>
    <row r="25" spans="1:8" ht="31.5" x14ac:dyDescent="0.25">
      <c r="A25" s="13" t="s">
        <v>138</v>
      </c>
      <c r="B25" s="17" t="s">
        <v>236</v>
      </c>
      <c r="C25" s="15" t="s">
        <v>144</v>
      </c>
      <c r="D25" s="6" t="s">
        <v>146</v>
      </c>
      <c r="E25" s="18">
        <v>10385</v>
      </c>
      <c r="F25" s="18">
        <v>26790</v>
      </c>
      <c r="G25" s="19">
        <f t="shared" si="0"/>
        <v>37175</v>
      </c>
    </row>
    <row r="26" spans="1:8" x14ac:dyDescent="0.25">
      <c r="A26" s="16" t="s">
        <v>251</v>
      </c>
      <c r="B26" s="17" t="s">
        <v>236</v>
      </c>
      <c r="C26" s="24" t="s">
        <v>103</v>
      </c>
      <c r="D26" s="25" t="s">
        <v>410</v>
      </c>
      <c r="E26" s="18"/>
      <c r="F26" s="18">
        <v>7000</v>
      </c>
      <c r="G26" s="19">
        <f t="shared" si="0"/>
        <v>7000</v>
      </c>
    </row>
    <row r="27" spans="1:8" ht="31.5" x14ac:dyDescent="0.25">
      <c r="A27" s="16" t="s">
        <v>252</v>
      </c>
      <c r="B27" s="17" t="s">
        <v>236</v>
      </c>
      <c r="C27" s="24" t="s">
        <v>454</v>
      </c>
      <c r="D27" s="25" t="s">
        <v>455</v>
      </c>
      <c r="E27" s="18"/>
      <c r="F27" s="18">
        <v>11494</v>
      </c>
      <c r="G27" s="19">
        <f t="shared" si="0"/>
        <v>11494</v>
      </c>
    </row>
    <row r="28" spans="1:8" ht="31.5" x14ac:dyDescent="0.25">
      <c r="A28" s="16" t="s">
        <v>63</v>
      </c>
      <c r="B28" s="17" t="s">
        <v>236</v>
      </c>
      <c r="C28" s="15" t="s">
        <v>86</v>
      </c>
      <c r="D28" s="6" t="s">
        <v>77</v>
      </c>
      <c r="E28" s="18"/>
      <c r="F28" s="18">
        <v>68966</v>
      </c>
      <c r="G28" s="19">
        <f t="shared" si="0"/>
        <v>68966</v>
      </c>
    </row>
    <row r="29" spans="1:8" ht="31.5" x14ac:dyDescent="0.25">
      <c r="A29" s="16" t="s">
        <v>253</v>
      </c>
      <c r="B29" s="17" t="s">
        <v>236</v>
      </c>
      <c r="C29" s="24" t="s">
        <v>454</v>
      </c>
      <c r="D29" s="25" t="s">
        <v>456</v>
      </c>
      <c r="E29" s="18">
        <v>10000</v>
      </c>
      <c r="F29" s="18">
        <v>15036</v>
      </c>
      <c r="G29" s="19">
        <f t="shared" si="0"/>
        <v>25036</v>
      </c>
    </row>
    <row r="30" spans="1:8" ht="78.75" x14ac:dyDescent="0.25">
      <c r="A30" s="16" t="s">
        <v>254</v>
      </c>
      <c r="B30" s="17" t="s">
        <v>236</v>
      </c>
      <c r="C30" s="24" t="s">
        <v>488</v>
      </c>
      <c r="D30" s="25" t="s">
        <v>487</v>
      </c>
      <c r="E30" s="18"/>
      <c r="F30" s="18"/>
      <c r="G30" s="19">
        <f t="shared" si="0"/>
        <v>0</v>
      </c>
    </row>
    <row r="31" spans="1:8" ht="31.5" x14ac:dyDescent="0.25">
      <c r="A31" s="16" t="s">
        <v>255</v>
      </c>
      <c r="B31" s="17" t="s">
        <v>236</v>
      </c>
      <c r="C31" s="24" t="s">
        <v>457</v>
      </c>
      <c r="D31" s="25" t="s">
        <v>458</v>
      </c>
      <c r="E31" s="18"/>
      <c r="F31" s="18">
        <v>17100</v>
      </c>
      <c r="G31" s="19">
        <f t="shared" si="0"/>
        <v>17100</v>
      </c>
    </row>
    <row r="32" spans="1:8" x14ac:dyDescent="0.25">
      <c r="A32" s="16" t="s">
        <v>158</v>
      </c>
      <c r="B32" s="17" t="s">
        <v>236</v>
      </c>
      <c r="C32" s="15" t="s">
        <v>135</v>
      </c>
      <c r="D32" s="6" t="s">
        <v>175</v>
      </c>
      <c r="E32" s="18"/>
      <c r="F32" s="18">
        <v>30700</v>
      </c>
      <c r="G32" s="19">
        <f t="shared" si="0"/>
        <v>30700</v>
      </c>
    </row>
    <row r="33" spans="1:7" ht="31.5" x14ac:dyDescent="0.25">
      <c r="A33" s="16" t="s">
        <v>256</v>
      </c>
      <c r="B33" s="17" t="s">
        <v>236</v>
      </c>
      <c r="C33" s="24" t="s">
        <v>459</v>
      </c>
      <c r="D33" s="25" t="s">
        <v>460</v>
      </c>
      <c r="E33" s="18"/>
      <c r="F33" s="18">
        <v>17241.38</v>
      </c>
      <c r="G33" s="19">
        <f t="shared" si="0"/>
        <v>17241.38</v>
      </c>
    </row>
    <row r="34" spans="1:7" x14ac:dyDescent="0.25">
      <c r="A34" s="16" t="s">
        <v>159</v>
      </c>
      <c r="B34" s="17" t="s">
        <v>236</v>
      </c>
      <c r="C34" s="15" t="s">
        <v>135</v>
      </c>
      <c r="D34" s="6" t="s">
        <v>178</v>
      </c>
      <c r="E34" s="18"/>
      <c r="F34" s="18">
        <v>12540</v>
      </c>
      <c r="G34" s="19">
        <f t="shared" si="0"/>
        <v>12540</v>
      </c>
    </row>
    <row r="35" spans="1:7" x14ac:dyDescent="0.25">
      <c r="A35" s="16" t="s">
        <v>160</v>
      </c>
      <c r="B35" s="17" t="s">
        <v>236</v>
      </c>
      <c r="C35" s="15" t="s">
        <v>135</v>
      </c>
      <c r="D35" s="6" t="s">
        <v>179</v>
      </c>
      <c r="E35" s="18"/>
      <c r="F35" s="18">
        <v>4600</v>
      </c>
      <c r="G35" s="19">
        <f t="shared" si="0"/>
        <v>4600</v>
      </c>
    </row>
    <row r="36" spans="1:7" ht="63" x14ac:dyDescent="0.25">
      <c r="A36" s="16" t="s">
        <v>257</v>
      </c>
      <c r="B36" s="17" t="s">
        <v>236</v>
      </c>
      <c r="C36" s="24" t="s">
        <v>489</v>
      </c>
      <c r="D36" s="25" t="s">
        <v>490</v>
      </c>
      <c r="E36" s="18"/>
      <c r="F36" s="18">
        <v>11500</v>
      </c>
      <c r="G36" s="19">
        <f t="shared" si="0"/>
        <v>11500</v>
      </c>
    </row>
    <row r="37" spans="1:7" x14ac:dyDescent="0.25">
      <c r="A37" s="16" t="s">
        <v>161</v>
      </c>
      <c r="B37" s="17" t="s">
        <v>236</v>
      </c>
      <c r="C37" s="15" t="s">
        <v>135</v>
      </c>
      <c r="D37" s="6" t="s">
        <v>136</v>
      </c>
      <c r="E37" s="18">
        <v>5483</v>
      </c>
      <c r="F37" s="18">
        <v>79365</v>
      </c>
      <c r="G37" s="19">
        <f t="shared" si="0"/>
        <v>84848</v>
      </c>
    </row>
    <row r="38" spans="1:7" ht="31.5" x14ac:dyDescent="0.25">
      <c r="A38" s="16" t="s">
        <v>154</v>
      </c>
      <c r="B38" s="17" t="s">
        <v>236</v>
      </c>
      <c r="C38" s="15" t="s">
        <v>156</v>
      </c>
      <c r="D38" s="6" t="s">
        <v>157</v>
      </c>
      <c r="E38" s="18">
        <v>4815</v>
      </c>
      <c r="F38" s="18">
        <v>34485</v>
      </c>
      <c r="G38" s="19">
        <f t="shared" si="0"/>
        <v>39300</v>
      </c>
    </row>
    <row r="39" spans="1:7" ht="63" x14ac:dyDescent="0.25">
      <c r="A39" s="16" t="s">
        <v>150</v>
      </c>
      <c r="B39" s="17" t="s">
        <v>236</v>
      </c>
      <c r="C39" s="15" t="s">
        <v>152</v>
      </c>
      <c r="D39" s="6" t="s">
        <v>153</v>
      </c>
      <c r="E39" s="18">
        <v>7000</v>
      </c>
      <c r="F39" s="18">
        <v>40300</v>
      </c>
      <c r="G39" s="19">
        <f t="shared" si="0"/>
        <v>47300</v>
      </c>
    </row>
    <row r="40" spans="1:7" ht="31.5" x14ac:dyDescent="0.25">
      <c r="A40" s="16" t="s">
        <v>102</v>
      </c>
      <c r="B40" s="17" t="s">
        <v>236</v>
      </c>
      <c r="C40" s="15" t="s">
        <v>103</v>
      </c>
      <c r="D40" s="6" t="s">
        <v>104</v>
      </c>
      <c r="E40" s="18">
        <v>21000</v>
      </c>
      <c r="F40" s="18">
        <v>15760</v>
      </c>
      <c r="G40" s="19">
        <f t="shared" si="0"/>
        <v>36760</v>
      </c>
    </row>
    <row r="41" spans="1:7" ht="31.5" x14ac:dyDescent="0.25">
      <c r="A41" s="16" t="s">
        <v>64</v>
      </c>
      <c r="B41" s="17" t="s">
        <v>236</v>
      </c>
      <c r="C41" s="15" t="s">
        <v>86</v>
      </c>
      <c r="D41" s="6" t="s">
        <v>78</v>
      </c>
      <c r="E41" s="18"/>
      <c r="F41" s="18">
        <v>22990</v>
      </c>
      <c r="G41" s="19">
        <f t="shared" si="0"/>
        <v>22990</v>
      </c>
    </row>
    <row r="42" spans="1:7" ht="31.5" x14ac:dyDescent="0.25">
      <c r="A42" s="16" t="s">
        <v>258</v>
      </c>
      <c r="B42" s="17" t="s">
        <v>236</v>
      </c>
      <c r="C42" s="24" t="s">
        <v>461</v>
      </c>
      <c r="D42" s="25" t="s">
        <v>462</v>
      </c>
      <c r="E42" s="18"/>
      <c r="F42" s="18">
        <v>23784.21</v>
      </c>
      <c r="G42" s="19">
        <f t="shared" si="0"/>
        <v>23784.21</v>
      </c>
    </row>
    <row r="43" spans="1:7" x14ac:dyDescent="0.25">
      <c r="A43" s="16" t="s">
        <v>65</v>
      </c>
      <c r="B43" s="17" t="s">
        <v>236</v>
      </c>
      <c r="C43" s="15" t="s">
        <v>86</v>
      </c>
      <c r="D43" s="6" t="s">
        <v>480</v>
      </c>
      <c r="E43" s="18">
        <v>990</v>
      </c>
      <c r="F43" s="18">
        <v>34483</v>
      </c>
      <c r="G43" s="19">
        <f t="shared" si="0"/>
        <v>35473</v>
      </c>
    </row>
    <row r="44" spans="1:7" x14ac:dyDescent="0.25">
      <c r="A44" s="16" t="s">
        <v>222</v>
      </c>
      <c r="B44" s="17" t="s">
        <v>236</v>
      </c>
      <c r="C44" s="15" t="s">
        <v>227</v>
      </c>
      <c r="D44" s="6" t="s">
        <v>228</v>
      </c>
      <c r="E44" s="18"/>
      <c r="F44" s="18">
        <v>23000</v>
      </c>
      <c r="G44" s="19">
        <f t="shared" si="0"/>
        <v>23000</v>
      </c>
    </row>
    <row r="45" spans="1:7" ht="31.5" x14ac:dyDescent="0.25">
      <c r="A45" s="16" t="s">
        <v>259</v>
      </c>
      <c r="B45" s="17" t="s">
        <v>236</v>
      </c>
      <c r="C45" s="24" t="s">
        <v>463</v>
      </c>
      <c r="D45" s="25" t="s">
        <v>464</v>
      </c>
      <c r="E45" s="18"/>
      <c r="F45" s="18">
        <v>2000</v>
      </c>
      <c r="G45" s="19">
        <f t="shared" si="0"/>
        <v>2000</v>
      </c>
    </row>
    <row r="46" spans="1:7" ht="31.5" x14ac:dyDescent="0.25">
      <c r="A46" s="16" t="s">
        <v>260</v>
      </c>
      <c r="B46" s="17" t="s">
        <v>236</v>
      </c>
      <c r="C46" s="24" t="s">
        <v>461</v>
      </c>
      <c r="D46" s="25" t="s">
        <v>465</v>
      </c>
      <c r="E46" s="18"/>
      <c r="F46" s="18">
        <v>37059.06</v>
      </c>
      <c r="G46" s="19">
        <f t="shared" si="0"/>
        <v>37059.06</v>
      </c>
    </row>
    <row r="47" spans="1:7" ht="31.5" x14ac:dyDescent="0.25">
      <c r="A47" s="16" t="s">
        <v>37</v>
      </c>
      <c r="B47" s="17" t="s">
        <v>236</v>
      </c>
      <c r="C47" s="15" t="s">
        <v>39</v>
      </c>
      <c r="D47" s="6" t="s">
        <v>40</v>
      </c>
      <c r="E47" s="18">
        <v>55200</v>
      </c>
      <c r="F47" s="18">
        <v>37400</v>
      </c>
      <c r="G47" s="19">
        <f t="shared" si="0"/>
        <v>92600</v>
      </c>
    </row>
    <row r="48" spans="1:7" ht="31.5" x14ac:dyDescent="0.25">
      <c r="A48" s="16" t="s">
        <v>261</v>
      </c>
      <c r="B48" s="17" t="s">
        <v>236</v>
      </c>
      <c r="C48" s="24" t="s">
        <v>43</v>
      </c>
      <c r="D48" s="25" t="s">
        <v>411</v>
      </c>
      <c r="E48" s="18"/>
      <c r="F48" s="18">
        <v>15700</v>
      </c>
      <c r="G48" s="19">
        <f t="shared" si="0"/>
        <v>15700</v>
      </c>
    </row>
    <row r="49" spans="1:8" x14ac:dyDescent="0.25">
      <c r="A49" s="16" t="s">
        <v>262</v>
      </c>
      <c r="B49" s="17" t="s">
        <v>236</v>
      </c>
      <c r="C49" s="24" t="s">
        <v>491</v>
      </c>
      <c r="D49" s="25" t="s">
        <v>562</v>
      </c>
      <c r="E49" s="18">
        <v>8532</v>
      </c>
      <c r="F49" s="18"/>
      <c r="G49" s="19">
        <f t="shared" si="0"/>
        <v>8532</v>
      </c>
    </row>
    <row r="50" spans="1:8" ht="31.5" x14ac:dyDescent="0.25">
      <c r="A50" s="16" t="s">
        <v>66</v>
      </c>
      <c r="B50" s="17" t="s">
        <v>236</v>
      </c>
      <c r="C50" s="15" t="s">
        <v>86</v>
      </c>
      <c r="D50" s="6" t="s">
        <v>79</v>
      </c>
      <c r="E50" s="18"/>
      <c r="F50" s="18">
        <v>17241.38</v>
      </c>
      <c r="G50" s="19">
        <f t="shared" si="0"/>
        <v>17241.38</v>
      </c>
    </row>
    <row r="51" spans="1:8" ht="63" x14ac:dyDescent="0.25">
      <c r="A51" s="16" t="s">
        <v>263</v>
      </c>
      <c r="B51" s="17" t="s">
        <v>236</v>
      </c>
      <c r="C51" s="24" t="s">
        <v>491</v>
      </c>
      <c r="D51" s="25" t="s">
        <v>492</v>
      </c>
      <c r="E51" s="18">
        <v>9816</v>
      </c>
      <c r="F51" s="18"/>
      <c r="G51" s="19">
        <f t="shared" si="0"/>
        <v>9816</v>
      </c>
    </row>
    <row r="52" spans="1:8" ht="31.5" x14ac:dyDescent="0.25">
      <c r="A52" s="16" t="s">
        <v>46</v>
      </c>
      <c r="B52" s="17" t="s">
        <v>236</v>
      </c>
      <c r="C52" s="15" t="s">
        <v>52</v>
      </c>
      <c r="D52" s="6" t="s">
        <v>56</v>
      </c>
      <c r="E52" s="18"/>
      <c r="F52" s="18">
        <v>5500</v>
      </c>
      <c r="G52" s="19">
        <f t="shared" si="0"/>
        <v>5500</v>
      </c>
    </row>
    <row r="53" spans="1:8" x14ac:dyDescent="0.25">
      <c r="A53" s="16" t="s">
        <v>264</v>
      </c>
      <c r="B53" s="17" t="s">
        <v>236</v>
      </c>
      <c r="C53" s="24" t="s">
        <v>60</v>
      </c>
      <c r="D53" s="25" t="s">
        <v>412</v>
      </c>
      <c r="E53" s="18">
        <v>22743</v>
      </c>
      <c r="F53" s="18">
        <v>14000</v>
      </c>
      <c r="G53" s="19">
        <f t="shared" si="0"/>
        <v>36743</v>
      </c>
    </row>
    <row r="54" spans="1:8" ht="31.5" x14ac:dyDescent="0.25">
      <c r="A54" s="16" t="s">
        <v>47</v>
      </c>
      <c r="B54" s="17" t="s">
        <v>236</v>
      </c>
      <c r="C54" s="15" t="s">
        <v>52</v>
      </c>
      <c r="D54" s="6" t="s">
        <v>57</v>
      </c>
      <c r="E54" s="18">
        <v>8034</v>
      </c>
      <c r="F54" s="18">
        <v>24820</v>
      </c>
      <c r="G54" s="19">
        <f t="shared" si="0"/>
        <v>32854</v>
      </c>
    </row>
    <row r="55" spans="1:8" x14ac:dyDescent="0.25">
      <c r="A55" s="16" t="s">
        <v>162</v>
      </c>
      <c r="B55" s="17" t="s">
        <v>236</v>
      </c>
      <c r="C55" s="15" t="s">
        <v>135</v>
      </c>
      <c r="D55" s="6" t="s">
        <v>180</v>
      </c>
      <c r="E55" s="18">
        <v>18314</v>
      </c>
      <c r="F55" s="18">
        <v>121950</v>
      </c>
      <c r="G55" s="19">
        <f t="shared" si="0"/>
        <v>140264</v>
      </c>
    </row>
    <row r="56" spans="1:8" x14ac:dyDescent="0.25">
      <c r="A56" s="16" t="s">
        <v>265</v>
      </c>
      <c r="B56" s="17" t="s">
        <v>236</v>
      </c>
      <c r="C56" s="24" t="s">
        <v>408</v>
      </c>
      <c r="D56" s="25" t="s">
        <v>428</v>
      </c>
      <c r="E56" s="18"/>
      <c r="F56" s="18"/>
      <c r="G56" s="19">
        <f t="shared" si="0"/>
        <v>0</v>
      </c>
    </row>
    <row r="57" spans="1:8" x14ac:dyDescent="0.25">
      <c r="A57" s="16" t="s">
        <v>266</v>
      </c>
      <c r="B57" s="17" t="s">
        <v>236</v>
      </c>
      <c r="C57" s="24" t="s">
        <v>502</v>
      </c>
      <c r="D57" s="25" t="s">
        <v>503</v>
      </c>
      <c r="E57" s="18"/>
      <c r="F57" s="18">
        <v>23000</v>
      </c>
      <c r="G57" s="19">
        <f t="shared" si="0"/>
        <v>23000</v>
      </c>
    </row>
    <row r="58" spans="1:8" x14ac:dyDescent="0.25">
      <c r="A58" s="16" t="s">
        <v>163</v>
      </c>
      <c r="B58" s="17" t="s">
        <v>236</v>
      </c>
      <c r="C58" s="15" t="s">
        <v>135</v>
      </c>
      <c r="D58" s="6" t="s">
        <v>181</v>
      </c>
      <c r="E58" s="18"/>
      <c r="F58" s="18">
        <v>10350</v>
      </c>
      <c r="G58" s="19">
        <f t="shared" si="0"/>
        <v>10350</v>
      </c>
    </row>
    <row r="59" spans="1:8" ht="47.25" x14ac:dyDescent="0.25">
      <c r="A59" s="16" t="s">
        <v>267</v>
      </c>
      <c r="B59" s="17" t="s">
        <v>236</v>
      </c>
      <c r="C59" s="24" t="s">
        <v>27</v>
      </c>
      <c r="D59" s="25" t="s">
        <v>504</v>
      </c>
      <c r="E59" s="18">
        <v>15704</v>
      </c>
      <c r="F59" s="18">
        <v>147150</v>
      </c>
      <c r="G59" s="19">
        <f t="shared" si="0"/>
        <v>162854</v>
      </c>
    </row>
    <row r="60" spans="1:8" ht="47.25" x14ac:dyDescent="0.25">
      <c r="A60" s="16" t="s">
        <v>268</v>
      </c>
      <c r="B60" s="17" t="s">
        <v>236</v>
      </c>
      <c r="C60" s="24" t="s">
        <v>429</v>
      </c>
      <c r="D60" s="25" t="s">
        <v>563</v>
      </c>
      <c r="E60" s="18">
        <v>1591</v>
      </c>
      <c r="F60" s="18">
        <v>20000</v>
      </c>
      <c r="G60" s="19">
        <f t="shared" si="0"/>
        <v>21591</v>
      </c>
      <c r="H60" s="1" t="s">
        <v>537</v>
      </c>
    </row>
    <row r="61" spans="1:8" ht="47.25" x14ac:dyDescent="0.25">
      <c r="A61" s="16" t="s">
        <v>269</v>
      </c>
      <c r="B61" s="17" t="s">
        <v>236</v>
      </c>
      <c r="C61" s="24" t="s">
        <v>429</v>
      </c>
      <c r="D61" s="25" t="s">
        <v>430</v>
      </c>
      <c r="E61" s="18"/>
      <c r="F61" s="18">
        <v>9200</v>
      </c>
      <c r="G61" s="19">
        <f t="shared" si="0"/>
        <v>9200</v>
      </c>
    </row>
    <row r="62" spans="1:8" ht="31.5" x14ac:dyDescent="0.25">
      <c r="A62" s="16" t="s">
        <v>94</v>
      </c>
      <c r="B62" s="17" t="s">
        <v>236</v>
      </c>
      <c r="C62" s="15" t="s">
        <v>95</v>
      </c>
      <c r="D62" s="6" t="s">
        <v>96</v>
      </c>
      <c r="E62" s="18"/>
      <c r="F62" s="18">
        <v>5650</v>
      </c>
      <c r="G62" s="19">
        <f t="shared" si="0"/>
        <v>5650</v>
      </c>
    </row>
    <row r="63" spans="1:8" ht="31.5" x14ac:dyDescent="0.25">
      <c r="A63" s="16" t="s">
        <v>270</v>
      </c>
      <c r="B63" s="17" t="s">
        <v>236</v>
      </c>
      <c r="C63" s="24" t="s">
        <v>452</v>
      </c>
      <c r="D63" s="25" t="s">
        <v>466</v>
      </c>
      <c r="E63" s="18"/>
      <c r="F63" s="18">
        <v>11500</v>
      </c>
      <c r="G63" s="19">
        <f t="shared" si="0"/>
        <v>11500</v>
      </c>
    </row>
    <row r="64" spans="1:8" x14ac:dyDescent="0.25">
      <c r="A64" s="16" t="s">
        <v>271</v>
      </c>
      <c r="B64" s="17" t="s">
        <v>236</v>
      </c>
      <c r="C64" s="24" t="s">
        <v>505</v>
      </c>
      <c r="D64" s="25" t="s">
        <v>506</v>
      </c>
      <c r="E64" s="18"/>
      <c r="F64" s="18">
        <v>8100</v>
      </c>
      <c r="G64" s="19">
        <f t="shared" si="0"/>
        <v>8100</v>
      </c>
    </row>
    <row r="65" spans="1:8" ht="31.5" x14ac:dyDescent="0.25">
      <c r="A65" s="16" t="s">
        <v>272</v>
      </c>
      <c r="B65" s="17" t="s">
        <v>236</v>
      </c>
      <c r="C65" s="24" t="s">
        <v>452</v>
      </c>
      <c r="D65" s="25" t="s">
        <v>467</v>
      </c>
      <c r="E65" s="18"/>
      <c r="F65" s="18">
        <v>6500</v>
      </c>
      <c r="G65" s="19">
        <f t="shared" si="0"/>
        <v>6500</v>
      </c>
    </row>
    <row r="66" spans="1:8" ht="31.5" x14ac:dyDescent="0.25">
      <c r="A66" s="16" t="s">
        <v>59</v>
      </c>
      <c r="B66" s="17" t="s">
        <v>236</v>
      </c>
      <c r="C66" s="15" t="s">
        <v>60</v>
      </c>
      <c r="D66" s="6" t="s">
        <v>61</v>
      </c>
      <c r="E66" s="18"/>
      <c r="F66" s="18">
        <v>32000</v>
      </c>
      <c r="G66" s="19">
        <f t="shared" si="0"/>
        <v>32000</v>
      </c>
    </row>
    <row r="67" spans="1:8" ht="47.25" x14ac:dyDescent="0.25">
      <c r="A67" s="16" t="s">
        <v>273</v>
      </c>
      <c r="B67" s="17" t="s">
        <v>236</v>
      </c>
      <c r="C67" s="15" t="s">
        <v>86</v>
      </c>
      <c r="D67" s="25" t="s">
        <v>486</v>
      </c>
      <c r="E67" s="18">
        <v>1936</v>
      </c>
      <c r="F67" s="18">
        <v>46000</v>
      </c>
      <c r="G67" s="19">
        <f t="shared" ref="G67:G129" si="1">E67+F67</f>
        <v>47936</v>
      </c>
    </row>
    <row r="68" spans="1:8" x14ac:dyDescent="0.25">
      <c r="A68" s="16" t="s">
        <v>274</v>
      </c>
      <c r="B68" s="17" t="s">
        <v>236</v>
      </c>
      <c r="C68" s="24" t="s">
        <v>128</v>
      </c>
      <c r="D68" s="25" t="s">
        <v>541</v>
      </c>
      <c r="E68" s="18"/>
      <c r="F68" s="18">
        <v>40000</v>
      </c>
      <c r="G68" s="19">
        <f t="shared" si="1"/>
        <v>40000</v>
      </c>
      <c r="H68" s="1" t="s">
        <v>538</v>
      </c>
    </row>
    <row r="69" spans="1:8" ht="31.5" x14ac:dyDescent="0.25">
      <c r="A69" s="16" t="s">
        <v>67</v>
      </c>
      <c r="B69" s="17" t="s">
        <v>236</v>
      </c>
      <c r="C69" s="15" t="s">
        <v>86</v>
      </c>
      <c r="D69" s="6" t="s">
        <v>80</v>
      </c>
      <c r="E69" s="18"/>
      <c r="F69" s="18">
        <v>34620</v>
      </c>
      <c r="G69" s="19">
        <f t="shared" si="1"/>
        <v>34620</v>
      </c>
    </row>
    <row r="70" spans="1:8" ht="31.5" x14ac:dyDescent="0.25">
      <c r="A70" s="16" t="s">
        <v>68</v>
      </c>
      <c r="B70" s="17" t="s">
        <v>236</v>
      </c>
      <c r="C70" s="15" t="s">
        <v>86</v>
      </c>
      <c r="D70" s="6" t="s">
        <v>81</v>
      </c>
      <c r="E70" s="18">
        <v>13098</v>
      </c>
      <c r="F70" s="18">
        <v>161800</v>
      </c>
      <c r="G70" s="19">
        <f t="shared" si="1"/>
        <v>174898</v>
      </c>
    </row>
    <row r="71" spans="1:8" x14ac:dyDescent="0.25">
      <c r="A71" s="16" t="s">
        <v>275</v>
      </c>
      <c r="B71" s="17" t="s">
        <v>236</v>
      </c>
      <c r="C71" s="24" t="s">
        <v>135</v>
      </c>
      <c r="D71" s="25" t="s">
        <v>517</v>
      </c>
      <c r="E71" s="18"/>
      <c r="F71" s="18">
        <v>51750</v>
      </c>
      <c r="G71" s="19">
        <f t="shared" si="1"/>
        <v>51750</v>
      </c>
    </row>
    <row r="72" spans="1:8" x14ac:dyDescent="0.25">
      <c r="A72" s="16" t="s">
        <v>276</v>
      </c>
      <c r="B72" s="17" t="s">
        <v>236</v>
      </c>
      <c r="C72" s="24" t="s">
        <v>86</v>
      </c>
      <c r="D72" s="25" t="s">
        <v>276</v>
      </c>
      <c r="E72" s="18">
        <v>800</v>
      </c>
      <c r="F72" s="18"/>
      <c r="G72" s="19">
        <f t="shared" si="1"/>
        <v>800</v>
      </c>
    </row>
    <row r="73" spans="1:8" ht="31.5" x14ac:dyDescent="0.25">
      <c r="A73" s="16" t="s">
        <v>277</v>
      </c>
      <c r="B73" s="17" t="s">
        <v>236</v>
      </c>
      <c r="C73" s="24" t="s">
        <v>507</v>
      </c>
      <c r="D73" s="25" t="s">
        <v>508</v>
      </c>
      <c r="E73" s="18">
        <v>5317</v>
      </c>
      <c r="F73" s="18"/>
      <c r="G73" s="19">
        <f t="shared" si="1"/>
        <v>5317</v>
      </c>
    </row>
    <row r="74" spans="1:8" x14ac:dyDescent="0.25">
      <c r="A74" s="16" t="s">
        <v>278</v>
      </c>
      <c r="B74" s="17" t="s">
        <v>236</v>
      </c>
      <c r="C74" s="24" t="s">
        <v>431</v>
      </c>
      <c r="D74" s="25" t="s">
        <v>432</v>
      </c>
      <c r="E74" s="18">
        <v>12022</v>
      </c>
      <c r="F74" s="18"/>
      <c r="G74" s="19">
        <f t="shared" si="1"/>
        <v>12022</v>
      </c>
    </row>
    <row r="75" spans="1:8" ht="31.5" x14ac:dyDescent="0.25">
      <c r="A75" s="16" t="s">
        <v>69</v>
      </c>
      <c r="B75" s="17" t="s">
        <v>236</v>
      </c>
      <c r="C75" s="15" t="s">
        <v>86</v>
      </c>
      <c r="D75" s="6" t="s">
        <v>80</v>
      </c>
      <c r="E75" s="18"/>
      <c r="F75" s="18">
        <v>55312</v>
      </c>
      <c r="G75" s="19">
        <f t="shared" si="1"/>
        <v>55312</v>
      </c>
    </row>
    <row r="76" spans="1:8" ht="31.5" x14ac:dyDescent="0.25">
      <c r="A76" s="16" t="s">
        <v>164</v>
      </c>
      <c r="B76" s="17" t="s">
        <v>236</v>
      </c>
      <c r="C76" s="15" t="s">
        <v>135</v>
      </c>
      <c r="D76" s="6" t="s">
        <v>182</v>
      </c>
      <c r="E76" s="18">
        <v>256992.5</v>
      </c>
      <c r="F76" s="18">
        <v>329826.45</v>
      </c>
      <c r="G76" s="19">
        <f t="shared" si="1"/>
        <v>586818.94999999995</v>
      </c>
    </row>
    <row r="77" spans="1:8" ht="63" x14ac:dyDescent="0.25">
      <c r="A77" s="16" t="s">
        <v>279</v>
      </c>
      <c r="B77" s="17" t="s">
        <v>236</v>
      </c>
      <c r="C77" s="24" t="s">
        <v>86</v>
      </c>
      <c r="D77" s="25" t="s">
        <v>546</v>
      </c>
      <c r="E77" s="18"/>
      <c r="F77" s="18">
        <v>8000</v>
      </c>
      <c r="G77" s="19">
        <f t="shared" si="1"/>
        <v>8000</v>
      </c>
      <c r="H77" s="1" t="s">
        <v>535</v>
      </c>
    </row>
    <row r="78" spans="1:8" x14ac:dyDescent="0.25">
      <c r="A78" s="16" t="s">
        <v>198</v>
      </c>
      <c r="B78" s="17" t="s">
        <v>236</v>
      </c>
      <c r="C78" s="15" t="s">
        <v>199</v>
      </c>
      <c r="D78" s="6" t="s">
        <v>200</v>
      </c>
      <c r="E78" s="18"/>
      <c r="F78" s="18">
        <v>23000</v>
      </c>
      <c r="G78" s="19">
        <f t="shared" si="1"/>
        <v>23000</v>
      </c>
    </row>
    <row r="79" spans="1:8" x14ac:dyDescent="0.25">
      <c r="A79" s="16" t="s">
        <v>280</v>
      </c>
      <c r="B79" s="17" t="s">
        <v>236</v>
      </c>
      <c r="C79" s="15" t="s">
        <v>135</v>
      </c>
      <c r="D79" s="25" t="s">
        <v>556</v>
      </c>
      <c r="E79" s="18"/>
      <c r="F79" s="18">
        <v>4600</v>
      </c>
      <c r="G79" s="19">
        <f t="shared" si="1"/>
        <v>4600</v>
      </c>
      <c r="H79" s="1" t="s">
        <v>536</v>
      </c>
    </row>
    <row r="80" spans="1:8" ht="15.75" customHeight="1" x14ac:dyDescent="0.25">
      <c r="A80" s="16" t="s">
        <v>281</v>
      </c>
      <c r="B80" s="17" t="s">
        <v>236</v>
      </c>
      <c r="C80" s="24" t="s">
        <v>203</v>
      </c>
      <c r="D80" s="25" t="s">
        <v>557</v>
      </c>
      <c r="E80" s="18"/>
      <c r="F80" s="18">
        <v>8760</v>
      </c>
      <c r="G80" s="19">
        <f t="shared" si="1"/>
        <v>8760</v>
      </c>
    </row>
    <row r="81" spans="1:8" ht="31.5" x14ac:dyDescent="0.25">
      <c r="A81" s="16" t="s">
        <v>282</v>
      </c>
      <c r="B81" s="17" t="s">
        <v>236</v>
      </c>
      <c r="C81" s="24" t="s">
        <v>454</v>
      </c>
      <c r="D81" s="25" t="s">
        <v>468</v>
      </c>
      <c r="E81" s="18"/>
      <c r="F81" s="18">
        <v>20457</v>
      </c>
      <c r="G81" s="19">
        <f t="shared" si="1"/>
        <v>20457</v>
      </c>
    </row>
    <row r="82" spans="1:8" x14ac:dyDescent="0.25">
      <c r="A82" s="16" t="s">
        <v>283</v>
      </c>
      <c r="B82" s="17" t="s">
        <v>236</v>
      </c>
      <c r="C82" s="24" t="s">
        <v>408</v>
      </c>
      <c r="D82" s="25" t="s">
        <v>433</v>
      </c>
      <c r="E82" s="18">
        <v>28321</v>
      </c>
      <c r="F82" s="18">
        <v>97900</v>
      </c>
      <c r="G82" s="19">
        <f t="shared" si="1"/>
        <v>126221</v>
      </c>
    </row>
    <row r="83" spans="1:8" ht="31.5" x14ac:dyDescent="0.25">
      <c r="A83" s="16" t="s">
        <v>284</v>
      </c>
      <c r="B83" s="17" t="s">
        <v>236</v>
      </c>
      <c r="C83" s="24" t="s">
        <v>135</v>
      </c>
      <c r="D83" s="25" t="s">
        <v>518</v>
      </c>
      <c r="E83" s="18"/>
      <c r="F83" s="18">
        <v>13800</v>
      </c>
      <c r="G83" s="19">
        <f t="shared" si="1"/>
        <v>13800</v>
      </c>
    </row>
    <row r="84" spans="1:8" x14ac:dyDescent="0.25">
      <c r="A84" s="16" t="s">
        <v>285</v>
      </c>
      <c r="B84" s="17" t="s">
        <v>236</v>
      </c>
      <c r="C84" s="15" t="s">
        <v>135</v>
      </c>
      <c r="D84" s="25" t="s">
        <v>554</v>
      </c>
      <c r="E84" s="18"/>
      <c r="F84" s="18">
        <v>5750</v>
      </c>
      <c r="G84" s="19">
        <f t="shared" si="1"/>
        <v>5750</v>
      </c>
      <c r="H84" s="1" t="s">
        <v>536</v>
      </c>
    </row>
    <row r="85" spans="1:8" x14ac:dyDescent="0.25">
      <c r="A85" s="16" t="s">
        <v>286</v>
      </c>
      <c r="B85" s="17" t="s">
        <v>236</v>
      </c>
      <c r="C85" s="24" t="s">
        <v>203</v>
      </c>
      <c r="D85" s="25" t="s">
        <v>413</v>
      </c>
      <c r="E85" s="18"/>
      <c r="F85" s="18">
        <v>8760</v>
      </c>
      <c r="G85" s="19">
        <f t="shared" si="1"/>
        <v>8760</v>
      </c>
    </row>
    <row r="86" spans="1:8" ht="31.5" x14ac:dyDescent="0.25">
      <c r="A86" s="16" t="s">
        <v>139</v>
      </c>
      <c r="B86" s="17" t="s">
        <v>236</v>
      </c>
      <c r="C86" s="15" t="s">
        <v>144</v>
      </c>
      <c r="D86" s="6" t="s">
        <v>147</v>
      </c>
      <c r="E86" s="18"/>
      <c r="F86" s="18">
        <v>15325</v>
      </c>
      <c r="G86" s="19">
        <f t="shared" si="1"/>
        <v>15325</v>
      </c>
    </row>
    <row r="87" spans="1:8" x14ac:dyDescent="0.25">
      <c r="A87" s="16" t="s">
        <v>287</v>
      </c>
      <c r="B87" s="17" t="s">
        <v>236</v>
      </c>
      <c r="C87" s="24" t="s">
        <v>408</v>
      </c>
      <c r="D87" s="25" t="s">
        <v>434</v>
      </c>
      <c r="E87" s="18"/>
      <c r="F87" s="18">
        <v>11800</v>
      </c>
      <c r="G87" s="19">
        <f t="shared" si="1"/>
        <v>11800</v>
      </c>
    </row>
    <row r="88" spans="1:8" ht="31.5" x14ac:dyDescent="0.25">
      <c r="A88" s="16" t="s">
        <v>70</v>
      </c>
      <c r="B88" s="17" t="s">
        <v>236</v>
      </c>
      <c r="C88" s="15" t="s">
        <v>86</v>
      </c>
      <c r="D88" s="6" t="s">
        <v>82</v>
      </c>
      <c r="E88" s="18">
        <v>5354</v>
      </c>
      <c r="F88" s="18">
        <v>86233</v>
      </c>
      <c r="G88" s="19">
        <f t="shared" si="1"/>
        <v>91587</v>
      </c>
    </row>
    <row r="89" spans="1:8" ht="31.5" x14ac:dyDescent="0.25">
      <c r="A89" s="16" t="s">
        <v>288</v>
      </c>
      <c r="B89" s="17" t="s">
        <v>236</v>
      </c>
      <c r="C89" s="24" t="s">
        <v>435</v>
      </c>
      <c r="D89" s="25" t="s">
        <v>436</v>
      </c>
      <c r="E89" s="18">
        <v>9566</v>
      </c>
      <c r="F89" s="18"/>
      <c r="G89" s="19">
        <f t="shared" si="1"/>
        <v>9566</v>
      </c>
    </row>
    <row r="90" spans="1:8" x14ac:dyDescent="0.25">
      <c r="A90" s="16" t="s">
        <v>289</v>
      </c>
      <c r="B90" s="17" t="s">
        <v>236</v>
      </c>
      <c r="C90" s="15" t="s">
        <v>135</v>
      </c>
      <c r="D90" s="25" t="s">
        <v>577</v>
      </c>
      <c r="E90" s="18"/>
      <c r="F90" s="18">
        <v>4050</v>
      </c>
      <c r="G90" s="19">
        <f t="shared" si="1"/>
        <v>4050</v>
      </c>
    </row>
    <row r="91" spans="1:8" x14ac:dyDescent="0.25">
      <c r="A91" s="16" t="s">
        <v>290</v>
      </c>
      <c r="B91" s="17" t="s">
        <v>236</v>
      </c>
      <c r="C91" s="24" t="s">
        <v>408</v>
      </c>
      <c r="D91" s="25" t="s">
        <v>428</v>
      </c>
      <c r="E91" s="18">
        <v>8218</v>
      </c>
      <c r="F91" s="18"/>
      <c r="G91" s="19">
        <f t="shared" si="1"/>
        <v>8218</v>
      </c>
    </row>
    <row r="92" spans="1:8" ht="63" x14ac:dyDescent="0.25">
      <c r="A92" s="16" t="s">
        <v>291</v>
      </c>
      <c r="B92" s="17" t="s">
        <v>236</v>
      </c>
      <c r="C92" s="24" t="s">
        <v>86</v>
      </c>
      <c r="D92" s="25" t="s">
        <v>547</v>
      </c>
      <c r="E92" s="18"/>
      <c r="F92" s="18">
        <v>20000</v>
      </c>
      <c r="G92" s="19">
        <f t="shared" si="1"/>
        <v>20000</v>
      </c>
      <c r="H92" s="1" t="s">
        <v>535</v>
      </c>
    </row>
    <row r="93" spans="1:8" ht="31.5" x14ac:dyDescent="0.25">
      <c r="A93" s="16" t="s">
        <v>205</v>
      </c>
      <c r="B93" s="17" t="s">
        <v>236</v>
      </c>
      <c r="C93" s="15" t="s">
        <v>206</v>
      </c>
      <c r="D93" s="6" t="s">
        <v>207</v>
      </c>
      <c r="E93" s="18"/>
      <c r="F93" s="18">
        <v>27600</v>
      </c>
      <c r="G93" s="19">
        <f t="shared" si="1"/>
        <v>27600</v>
      </c>
    </row>
    <row r="94" spans="1:8" x14ac:dyDescent="0.25">
      <c r="A94" s="16" t="s">
        <v>292</v>
      </c>
      <c r="B94" s="17" t="s">
        <v>236</v>
      </c>
      <c r="C94" s="24" t="s">
        <v>408</v>
      </c>
      <c r="D94" s="25" t="s">
        <v>433</v>
      </c>
      <c r="E94" s="18"/>
      <c r="F94" s="18"/>
      <c r="G94" s="19">
        <f t="shared" si="1"/>
        <v>0</v>
      </c>
    </row>
    <row r="95" spans="1:8" ht="31.5" x14ac:dyDescent="0.25">
      <c r="A95" s="16" t="s">
        <v>293</v>
      </c>
      <c r="B95" s="17" t="s">
        <v>236</v>
      </c>
      <c r="C95" s="24" t="s">
        <v>532</v>
      </c>
      <c r="D95" s="25" t="s">
        <v>543</v>
      </c>
      <c r="E95" s="18"/>
      <c r="F95" s="18">
        <v>4598</v>
      </c>
      <c r="G95" s="19">
        <f t="shared" si="1"/>
        <v>4598</v>
      </c>
      <c r="H95" s="1" t="s">
        <v>540</v>
      </c>
    </row>
    <row r="96" spans="1:8" x14ac:dyDescent="0.25">
      <c r="A96" s="16" t="s">
        <v>294</v>
      </c>
      <c r="B96" s="17" t="s">
        <v>236</v>
      </c>
      <c r="C96" s="24" t="s">
        <v>60</v>
      </c>
      <c r="D96" s="25" t="s">
        <v>552</v>
      </c>
      <c r="E96" s="18"/>
      <c r="F96" s="18">
        <v>12000</v>
      </c>
      <c r="G96" s="19">
        <f t="shared" si="1"/>
        <v>12000</v>
      </c>
      <c r="H96" s="1" t="s">
        <v>538</v>
      </c>
    </row>
    <row r="97" spans="1:8" x14ac:dyDescent="0.25">
      <c r="A97" s="16" t="s">
        <v>295</v>
      </c>
      <c r="B97" s="17" t="s">
        <v>236</v>
      </c>
      <c r="C97" s="24" t="s">
        <v>53</v>
      </c>
      <c r="D97" s="25" t="s">
        <v>573</v>
      </c>
      <c r="E97" s="18"/>
      <c r="F97" s="18">
        <v>3500</v>
      </c>
      <c r="G97" s="19">
        <f t="shared" si="1"/>
        <v>3500</v>
      </c>
      <c r="H97" s="1" t="s">
        <v>538</v>
      </c>
    </row>
    <row r="98" spans="1:8" x14ac:dyDescent="0.25">
      <c r="A98" s="16" t="s">
        <v>296</v>
      </c>
      <c r="B98" s="17" t="s">
        <v>236</v>
      </c>
      <c r="C98" s="24" t="s">
        <v>131</v>
      </c>
      <c r="D98" s="25" t="s">
        <v>437</v>
      </c>
      <c r="E98" s="18"/>
      <c r="F98" s="18">
        <v>8000</v>
      </c>
      <c r="G98" s="19">
        <f t="shared" si="1"/>
        <v>8000</v>
      </c>
    </row>
    <row r="99" spans="1:8" x14ac:dyDescent="0.25">
      <c r="A99" s="16" t="s">
        <v>297</v>
      </c>
      <c r="B99" s="17" t="s">
        <v>236</v>
      </c>
      <c r="C99" s="24" t="s">
        <v>533</v>
      </c>
      <c r="D99" s="25" t="s">
        <v>574</v>
      </c>
      <c r="E99" s="18"/>
      <c r="F99" s="18">
        <v>15750</v>
      </c>
      <c r="G99" s="19">
        <f t="shared" si="1"/>
        <v>15750</v>
      </c>
      <c r="H99" s="1" t="s">
        <v>537</v>
      </c>
    </row>
    <row r="100" spans="1:8" ht="47.25" x14ac:dyDescent="0.25">
      <c r="A100" s="16" t="s">
        <v>298</v>
      </c>
      <c r="B100" s="17" t="s">
        <v>236</v>
      </c>
      <c r="C100" s="24" t="s">
        <v>86</v>
      </c>
      <c r="D100" s="25" t="s">
        <v>530</v>
      </c>
      <c r="E100" s="18"/>
      <c r="F100" s="18">
        <v>54600</v>
      </c>
      <c r="G100" s="19">
        <f t="shared" si="1"/>
        <v>54600</v>
      </c>
    </row>
    <row r="101" spans="1:8" x14ac:dyDescent="0.25">
      <c r="A101" s="16" t="s">
        <v>48</v>
      </c>
      <c r="B101" s="17" t="s">
        <v>236</v>
      </c>
      <c r="C101" s="15" t="s">
        <v>52</v>
      </c>
      <c r="D101" s="6" t="s">
        <v>55</v>
      </c>
      <c r="E101" s="18"/>
      <c r="F101" s="18"/>
      <c r="G101" s="19">
        <f t="shared" si="1"/>
        <v>0</v>
      </c>
    </row>
    <row r="102" spans="1:8" ht="31.5" x14ac:dyDescent="0.25">
      <c r="A102" s="16" t="s">
        <v>124</v>
      </c>
      <c r="B102" s="17" t="s">
        <v>236</v>
      </c>
      <c r="C102" s="15" t="s">
        <v>125</v>
      </c>
      <c r="D102" s="6" t="s">
        <v>126</v>
      </c>
      <c r="E102" s="18">
        <v>9589</v>
      </c>
      <c r="F102" s="18">
        <v>66128</v>
      </c>
      <c r="G102" s="19">
        <f t="shared" si="1"/>
        <v>75717</v>
      </c>
    </row>
    <row r="103" spans="1:8" x14ac:dyDescent="0.25">
      <c r="A103" s="16" t="s">
        <v>90</v>
      </c>
      <c r="B103" s="17" t="s">
        <v>236</v>
      </c>
      <c r="C103" s="15" t="s">
        <v>92</v>
      </c>
      <c r="D103" s="6" t="s">
        <v>93</v>
      </c>
      <c r="E103" s="18">
        <v>2466</v>
      </c>
      <c r="F103" s="18">
        <v>107000</v>
      </c>
      <c r="G103" s="19">
        <f t="shared" si="1"/>
        <v>109466</v>
      </c>
    </row>
    <row r="104" spans="1:8" x14ac:dyDescent="0.25">
      <c r="A104" s="16" t="s">
        <v>299</v>
      </c>
      <c r="B104" s="17" t="s">
        <v>236</v>
      </c>
      <c r="C104" s="24" t="s">
        <v>509</v>
      </c>
      <c r="D104" s="25" t="s">
        <v>510</v>
      </c>
      <c r="E104" s="18"/>
      <c r="F104" s="18">
        <v>8000</v>
      </c>
      <c r="G104" s="19">
        <f t="shared" si="1"/>
        <v>8000</v>
      </c>
    </row>
    <row r="105" spans="1:8" x14ac:dyDescent="0.25">
      <c r="A105" s="16" t="s">
        <v>49</v>
      </c>
      <c r="B105" s="17" t="s">
        <v>236</v>
      </c>
      <c r="C105" s="15" t="s">
        <v>52</v>
      </c>
      <c r="D105" s="6" t="s">
        <v>58</v>
      </c>
      <c r="E105" s="18"/>
      <c r="F105" s="18">
        <v>7000</v>
      </c>
      <c r="G105" s="19">
        <f t="shared" si="1"/>
        <v>7000</v>
      </c>
    </row>
    <row r="106" spans="1:8" ht="31.5" x14ac:dyDescent="0.25">
      <c r="A106" s="16" t="s">
        <v>300</v>
      </c>
      <c r="B106" s="17" t="s">
        <v>236</v>
      </c>
      <c r="C106" s="24" t="s">
        <v>144</v>
      </c>
      <c r="D106" s="25" t="s">
        <v>438</v>
      </c>
      <c r="E106" s="18">
        <v>10470</v>
      </c>
      <c r="F106" s="18">
        <v>10000</v>
      </c>
      <c r="G106" s="19">
        <f t="shared" si="1"/>
        <v>20470</v>
      </c>
    </row>
    <row r="107" spans="1:8" ht="31.5" x14ac:dyDescent="0.25">
      <c r="A107" s="16" t="s">
        <v>301</v>
      </c>
      <c r="B107" s="17" t="s">
        <v>236</v>
      </c>
      <c r="C107" s="24" t="s">
        <v>135</v>
      </c>
      <c r="D107" s="25" t="s">
        <v>519</v>
      </c>
      <c r="E107" s="18">
        <v>5805.3</v>
      </c>
      <c r="F107" s="18">
        <v>13800</v>
      </c>
      <c r="G107" s="19">
        <f t="shared" si="1"/>
        <v>19605.3</v>
      </c>
    </row>
    <row r="108" spans="1:8" ht="63" x14ac:dyDescent="0.25">
      <c r="A108" s="16" t="s">
        <v>151</v>
      </c>
      <c r="B108" s="17" t="s">
        <v>236</v>
      </c>
      <c r="C108" s="15" t="s">
        <v>152</v>
      </c>
      <c r="D108" s="6" t="s">
        <v>153</v>
      </c>
      <c r="E108" s="18">
        <v>11900</v>
      </c>
      <c r="F108" s="18"/>
      <c r="G108" s="19">
        <f t="shared" si="1"/>
        <v>11900</v>
      </c>
    </row>
    <row r="109" spans="1:8" ht="31.5" x14ac:dyDescent="0.25">
      <c r="A109" s="16" t="s">
        <v>302</v>
      </c>
      <c r="B109" s="17" t="s">
        <v>236</v>
      </c>
      <c r="C109" s="24" t="s">
        <v>414</v>
      </c>
      <c r="D109" s="25" t="s">
        <v>415</v>
      </c>
      <c r="E109" s="18"/>
      <c r="F109" s="18">
        <v>21900</v>
      </c>
      <c r="G109" s="19">
        <f t="shared" si="1"/>
        <v>21900</v>
      </c>
    </row>
    <row r="110" spans="1:8" ht="31.5" x14ac:dyDescent="0.25">
      <c r="A110" s="16" t="s">
        <v>223</v>
      </c>
      <c r="B110" s="17" t="s">
        <v>236</v>
      </c>
      <c r="C110" s="15" t="s">
        <v>227</v>
      </c>
      <c r="D110" s="6" t="s">
        <v>229</v>
      </c>
      <c r="E110" s="18"/>
      <c r="F110" s="18"/>
      <c r="G110" s="19">
        <f t="shared" si="1"/>
        <v>0</v>
      </c>
    </row>
    <row r="111" spans="1:8" ht="110.25" x14ac:dyDescent="0.25">
      <c r="A111" s="16" t="s">
        <v>303</v>
      </c>
      <c r="B111" s="17" t="s">
        <v>236</v>
      </c>
      <c r="C111" s="24" t="s">
        <v>86</v>
      </c>
      <c r="D111" s="25" t="s">
        <v>483</v>
      </c>
      <c r="E111" s="18"/>
      <c r="F111" s="18">
        <v>24182</v>
      </c>
      <c r="G111" s="19">
        <f t="shared" si="1"/>
        <v>24182</v>
      </c>
    </row>
    <row r="112" spans="1:8" ht="31.5" x14ac:dyDescent="0.25">
      <c r="A112" s="16" t="s">
        <v>304</v>
      </c>
      <c r="B112" s="17" t="s">
        <v>236</v>
      </c>
      <c r="C112" s="24" t="s">
        <v>149</v>
      </c>
      <c r="D112" s="25" t="s">
        <v>439</v>
      </c>
      <c r="E112" s="18">
        <v>12400</v>
      </c>
      <c r="F112" s="18"/>
      <c r="G112" s="19">
        <f t="shared" si="1"/>
        <v>12400</v>
      </c>
    </row>
    <row r="113" spans="1:7" ht="47.25" x14ac:dyDescent="0.25">
      <c r="A113" s="16" t="s">
        <v>305</v>
      </c>
      <c r="B113" s="17" t="s">
        <v>236</v>
      </c>
      <c r="C113" s="24" t="s">
        <v>469</v>
      </c>
      <c r="D113" s="25" t="s">
        <v>470</v>
      </c>
      <c r="E113" s="18"/>
      <c r="F113" s="18">
        <v>14000</v>
      </c>
      <c r="G113" s="19">
        <f t="shared" si="1"/>
        <v>14000</v>
      </c>
    </row>
    <row r="114" spans="1:7" ht="157.5" x14ac:dyDescent="0.25">
      <c r="A114" s="16" t="s">
        <v>306</v>
      </c>
      <c r="B114" s="17" t="s">
        <v>236</v>
      </c>
      <c r="C114" s="24" t="s">
        <v>52</v>
      </c>
      <c r="D114" s="25" t="s">
        <v>575</v>
      </c>
      <c r="E114" s="18">
        <v>10572</v>
      </c>
      <c r="F114" s="18"/>
      <c r="G114" s="19">
        <f t="shared" si="1"/>
        <v>10572</v>
      </c>
    </row>
    <row r="115" spans="1:7" ht="31.5" x14ac:dyDescent="0.25">
      <c r="A115" s="16" t="s">
        <v>307</v>
      </c>
      <c r="B115" s="17" t="s">
        <v>236</v>
      </c>
      <c r="C115" s="24" t="s">
        <v>144</v>
      </c>
      <c r="D115" s="25" t="s">
        <v>440</v>
      </c>
      <c r="E115" s="18"/>
      <c r="F115" s="18">
        <v>11800</v>
      </c>
      <c r="G115" s="19">
        <f t="shared" si="1"/>
        <v>11800</v>
      </c>
    </row>
    <row r="116" spans="1:7" x14ac:dyDescent="0.25">
      <c r="A116" s="16" t="s">
        <v>165</v>
      </c>
      <c r="B116" s="17" t="s">
        <v>236</v>
      </c>
      <c r="C116" s="15" t="s">
        <v>135</v>
      </c>
      <c r="D116" s="6" t="s">
        <v>180</v>
      </c>
      <c r="E116" s="18">
        <v>23042</v>
      </c>
      <c r="F116" s="18">
        <v>81486</v>
      </c>
      <c r="G116" s="19">
        <f t="shared" si="1"/>
        <v>104528</v>
      </c>
    </row>
    <row r="117" spans="1:7" x14ac:dyDescent="0.25">
      <c r="A117" s="16" t="s">
        <v>166</v>
      </c>
      <c r="B117" s="17" t="s">
        <v>236</v>
      </c>
      <c r="C117" s="15" t="s">
        <v>135</v>
      </c>
      <c r="D117" s="6" t="s">
        <v>136</v>
      </c>
      <c r="E117" s="18">
        <v>17884</v>
      </c>
      <c r="F117" s="18">
        <v>138950</v>
      </c>
      <c r="G117" s="19">
        <f t="shared" si="1"/>
        <v>156834</v>
      </c>
    </row>
    <row r="118" spans="1:7" ht="31.5" x14ac:dyDescent="0.25">
      <c r="A118" s="16" t="s">
        <v>215</v>
      </c>
      <c r="B118" s="17" t="s">
        <v>236</v>
      </c>
      <c r="C118" s="15" t="s">
        <v>218</v>
      </c>
      <c r="D118" s="6" t="s">
        <v>221</v>
      </c>
      <c r="E118" s="18"/>
      <c r="F118" s="18">
        <v>13793.1</v>
      </c>
      <c r="G118" s="19">
        <f t="shared" si="1"/>
        <v>13793.1</v>
      </c>
    </row>
    <row r="119" spans="1:7" ht="31.5" x14ac:dyDescent="0.25">
      <c r="A119" s="16" t="s">
        <v>308</v>
      </c>
      <c r="B119" s="17" t="s">
        <v>236</v>
      </c>
      <c r="C119" s="24" t="s">
        <v>105</v>
      </c>
      <c r="D119" s="25" t="s">
        <v>416</v>
      </c>
      <c r="E119" s="18"/>
      <c r="F119" s="18">
        <v>18390</v>
      </c>
      <c r="G119" s="19">
        <f t="shared" si="1"/>
        <v>18390</v>
      </c>
    </row>
    <row r="120" spans="1:7" ht="31.5" x14ac:dyDescent="0.25">
      <c r="A120" s="16" t="s">
        <v>195</v>
      </c>
      <c r="B120" s="17" t="s">
        <v>236</v>
      </c>
      <c r="C120" s="15" t="s">
        <v>196</v>
      </c>
      <c r="D120" s="6" t="s">
        <v>197</v>
      </c>
      <c r="E120" s="18"/>
      <c r="F120" s="18">
        <v>9200</v>
      </c>
      <c r="G120" s="19">
        <f t="shared" si="1"/>
        <v>9200</v>
      </c>
    </row>
    <row r="121" spans="1:7" x14ac:dyDescent="0.25">
      <c r="A121" s="16" t="s">
        <v>309</v>
      </c>
      <c r="B121" s="17" t="s">
        <v>236</v>
      </c>
      <c r="C121" s="24" t="s">
        <v>131</v>
      </c>
      <c r="D121" s="25" t="s">
        <v>441</v>
      </c>
      <c r="E121" s="18">
        <v>8386</v>
      </c>
      <c r="F121" s="18"/>
      <c r="G121" s="19">
        <f t="shared" si="1"/>
        <v>8386</v>
      </c>
    </row>
    <row r="122" spans="1:7" x14ac:dyDescent="0.25">
      <c r="A122" s="16" t="s">
        <v>188</v>
      </c>
      <c r="B122" s="17" t="s">
        <v>236</v>
      </c>
      <c r="C122" s="15" t="s">
        <v>53</v>
      </c>
      <c r="D122" s="6" t="s">
        <v>192</v>
      </c>
      <c r="E122" s="18">
        <v>75120</v>
      </c>
      <c r="F122" s="18">
        <v>9500</v>
      </c>
      <c r="G122" s="19">
        <f t="shared" si="1"/>
        <v>84620</v>
      </c>
    </row>
    <row r="123" spans="1:7" x14ac:dyDescent="0.25">
      <c r="A123" s="16" t="s">
        <v>114</v>
      </c>
      <c r="B123" s="17" t="s">
        <v>236</v>
      </c>
      <c r="C123" s="15" t="s">
        <v>118</v>
      </c>
      <c r="D123" s="6" t="s">
        <v>120</v>
      </c>
      <c r="E123" s="18"/>
      <c r="F123" s="18">
        <v>2000</v>
      </c>
      <c r="G123" s="19">
        <f t="shared" si="1"/>
        <v>2000</v>
      </c>
    </row>
    <row r="124" spans="1:7" ht="78.75" x14ac:dyDescent="0.25">
      <c r="A124" s="16" t="s">
        <v>310</v>
      </c>
      <c r="B124" s="17" t="s">
        <v>236</v>
      </c>
      <c r="C124" s="24" t="s">
        <v>454</v>
      </c>
      <c r="D124" s="25" t="s">
        <v>471</v>
      </c>
      <c r="E124" s="18"/>
      <c r="F124" s="18"/>
      <c r="G124" s="19">
        <f t="shared" si="1"/>
        <v>0</v>
      </c>
    </row>
    <row r="125" spans="1:7" ht="31.5" x14ac:dyDescent="0.25">
      <c r="A125" s="16" t="s">
        <v>311</v>
      </c>
      <c r="B125" s="17" t="s">
        <v>236</v>
      </c>
      <c r="C125" s="24" t="s">
        <v>511</v>
      </c>
      <c r="D125" s="25" t="s">
        <v>512</v>
      </c>
      <c r="E125" s="18"/>
      <c r="F125" s="18">
        <v>11500</v>
      </c>
      <c r="G125" s="19">
        <f t="shared" si="1"/>
        <v>11500</v>
      </c>
    </row>
    <row r="126" spans="1:7" ht="31.5" x14ac:dyDescent="0.25">
      <c r="A126" s="16" t="s">
        <v>71</v>
      </c>
      <c r="B126" s="17" t="s">
        <v>236</v>
      </c>
      <c r="C126" s="15" t="s">
        <v>86</v>
      </c>
      <c r="D126" s="6" t="s">
        <v>82</v>
      </c>
      <c r="E126" s="18"/>
      <c r="F126" s="18">
        <v>145887.6</v>
      </c>
      <c r="G126" s="19">
        <f t="shared" si="1"/>
        <v>145887.6</v>
      </c>
    </row>
    <row r="127" spans="1:7" ht="31.5" x14ac:dyDescent="0.25">
      <c r="A127" s="16" t="s">
        <v>312</v>
      </c>
      <c r="B127" s="17" t="s">
        <v>236</v>
      </c>
      <c r="C127" s="24" t="s">
        <v>454</v>
      </c>
      <c r="D127" s="25" t="s">
        <v>472</v>
      </c>
      <c r="E127" s="18"/>
      <c r="F127" s="18">
        <v>19704.43</v>
      </c>
      <c r="G127" s="19">
        <f t="shared" si="1"/>
        <v>19704.43</v>
      </c>
    </row>
    <row r="128" spans="1:7" ht="63" x14ac:dyDescent="0.25">
      <c r="A128" s="16" t="s">
        <v>24</v>
      </c>
      <c r="B128" s="17" t="s">
        <v>236</v>
      </c>
      <c r="C128" s="15" t="s">
        <v>27</v>
      </c>
      <c r="D128" s="6" t="s">
        <v>29</v>
      </c>
      <c r="E128" s="18">
        <v>13668</v>
      </c>
      <c r="F128" s="18">
        <v>50770</v>
      </c>
      <c r="G128" s="19">
        <f t="shared" si="1"/>
        <v>64438</v>
      </c>
    </row>
    <row r="129" spans="1:8" ht="31.5" x14ac:dyDescent="0.25">
      <c r="A129" s="16" t="s">
        <v>313</v>
      </c>
      <c r="B129" s="17" t="s">
        <v>236</v>
      </c>
      <c r="C129" s="24" t="s">
        <v>429</v>
      </c>
      <c r="D129" s="25" t="s">
        <v>442</v>
      </c>
      <c r="E129" s="18"/>
      <c r="F129" s="18">
        <v>9800</v>
      </c>
      <c r="G129" s="19">
        <f t="shared" si="1"/>
        <v>9800</v>
      </c>
    </row>
    <row r="130" spans="1:8" x14ac:dyDescent="0.25">
      <c r="A130" s="16" t="s">
        <v>314</v>
      </c>
      <c r="B130" s="17" t="s">
        <v>236</v>
      </c>
      <c r="C130" s="24" t="s">
        <v>135</v>
      </c>
      <c r="D130" s="25" t="s">
        <v>517</v>
      </c>
      <c r="E130" s="18"/>
      <c r="F130" s="18">
        <v>18400</v>
      </c>
      <c r="G130" s="19">
        <f t="shared" ref="G130:G192" si="2">E130+F130</f>
        <v>18400</v>
      </c>
    </row>
    <row r="131" spans="1:8" x14ac:dyDescent="0.25">
      <c r="A131" s="16" t="s">
        <v>315</v>
      </c>
      <c r="B131" s="17" t="s">
        <v>236</v>
      </c>
      <c r="C131" s="24" t="s">
        <v>135</v>
      </c>
      <c r="D131" s="25" t="s">
        <v>520</v>
      </c>
      <c r="E131" s="18">
        <v>6128.2</v>
      </c>
      <c r="F131" s="18"/>
      <c r="G131" s="19">
        <f t="shared" si="2"/>
        <v>6128.2</v>
      </c>
    </row>
    <row r="132" spans="1:8" ht="31.5" x14ac:dyDescent="0.25">
      <c r="A132" s="16" t="s">
        <v>316</v>
      </c>
      <c r="B132" s="17" t="s">
        <v>236</v>
      </c>
      <c r="C132" s="24" t="s">
        <v>417</v>
      </c>
      <c r="D132" s="25" t="s">
        <v>418</v>
      </c>
      <c r="E132" s="18">
        <v>3516</v>
      </c>
      <c r="F132" s="18">
        <v>3000</v>
      </c>
      <c r="G132" s="19">
        <f t="shared" si="2"/>
        <v>6516</v>
      </c>
    </row>
    <row r="133" spans="1:8" ht="94.5" x14ac:dyDescent="0.25">
      <c r="A133" s="16" t="s">
        <v>317</v>
      </c>
      <c r="B133" s="17" t="s">
        <v>236</v>
      </c>
      <c r="C133" s="24" t="s">
        <v>86</v>
      </c>
      <c r="D133" s="25" t="s">
        <v>534</v>
      </c>
      <c r="E133" s="18">
        <v>21270</v>
      </c>
      <c r="F133" s="18"/>
      <c r="G133" s="19">
        <f t="shared" si="2"/>
        <v>21270</v>
      </c>
    </row>
    <row r="134" spans="1:8" ht="47.25" x14ac:dyDescent="0.25">
      <c r="A134" s="16" t="s">
        <v>318</v>
      </c>
      <c r="B134" s="17" t="s">
        <v>236</v>
      </c>
      <c r="C134" s="24" t="s">
        <v>86</v>
      </c>
      <c r="D134" s="25" t="s">
        <v>558</v>
      </c>
      <c r="E134" s="18">
        <v>19300</v>
      </c>
      <c r="F134" s="18">
        <v>31518</v>
      </c>
      <c r="G134" s="19">
        <f t="shared" si="2"/>
        <v>50818</v>
      </c>
      <c r="H134" s="1" t="s">
        <v>548</v>
      </c>
    </row>
    <row r="135" spans="1:8" ht="110.25" x14ac:dyDescent="0.25">
      <c r="A135" s="16" t="s">
        <v>319</v>
      </c>
      <c r="B135" s="17" t="s">
        <v>236</v>
      </c>
      <c r="C135" s="24" t="s">
        <v>529</v>
      </c>
      <c r="D135" s="25" t="s">
        <v>559</v>
      </c>
      <c r="E135" s="18">
        <v>3455</v>
      </c>
      <c r="F135" s="18"/>
      <c r="G135" s="19">
        <f t="shared" si="2"/>
        <v>3455</v>
      </c>
    </row>
    <row r="136" spans="1:8" ht="47.25" x14ac:dyDescent="0.25">
      <c r="A136" s="16" t="s">
        <v>320</v>
      </c>
      <c r="B136" s="17" t="s">
        <v>236</v>
      </c>
      <c r="C136" s="24" t="s">
        <v>86</v>
      </c>
      <c r="D136" s="25" t="s">
        <v>567</v>
      </c>
      <c r="E136" s="18"/>
      <c r="F136" s="18">
        <v>80472</v>
      </c>
      <c r="G136" s="19">
        <f t="shared" si="2"/>
        <v>80472</v>
      </c>
      <c r="H136" s="1" t="s">
        <v>548</v>
      </c>
    </row>
    <row r="137" spans="1:8" ht="31.5" customHeight="1" x14ac:dyDescent="0.25">
      <c r="A137" s="16" t="s">
        <v>216</v>
      </c>
      <c r="B137" s="17" t="s">
        <v>236</v>
      </c>
      <c r="C137" s="15" t="s">
        <v>218</v>
      </c>
      <c r="D137" s="6" t="s">
        <v>564</v>
      </c>
      <c r="E137" s="18"/>
      <c r="F137" s="18">
        <v>13793.1</v>
      </c>
      <c r="G137" s="19">
        <f t="shared" si="2"/>
        <v>13793.1</v>
      </c>
    </row>
    <row r="138" spans="1:8" ht="31.5" customHeight="1" x14ac:dyDescent="0.25">
      <c r="A138" s="16" t="s">
        <v>321</v>
      </c>
      <c r="B138" s="17" t="s">
        <v>236</v>
      </c>
      <c r="C138" s="24" t="s">
        <v>86</v>
      </c>
      <c r="D138" s="25" t="s">
        <v>565</v>
      </c>
      <c r="E138" s="18"/>
      <c r="F138" s="18">
        <v>9195</v>
      </c>
      <c r="G138" s="19">
        <f t="shared" si="2"/>
        <v>9195</v>
      </c>
    </row>
    <row r="139" spans="1:8" ht="31.5" customHeight="1" x14ac:dyDescent="0.25">
      <c r="A139" s="16" t="s">
        <v>72</v>
      </c>
      <c r="B139" s="17" t="s">
        <v>236</v>
      </c>
      <c r="C139" s="15" t="s">
        <v>86</v>
      </c>
      <c r="D139" s="6" t="s">
        <v>566</v>
      </c>
      <c r="E139" s="18"/>
      <c r="F139" s="18">
        <v>45200</v>
      </c>
      <c r="G139" s="19">
        <f t="shared" si="2"/>
        <v>45200</v>
      </c>
    </row>
    <row r="140" spans="1:8" x14ac:dyDescent="0.25">
      <c r="A140" s="16" t="s">
        <v>322</v>
      </c>
      <c r="B140" s="17" t="s">
        <v>236</v>
      </c>
      <c r="C140" s="24" t="s">
        <v>408</v>
      </c>
      <c r="D140" s="25" t="s">
        <v>428</v>
      </c>
      <c r="E140" s="18">
        <v>41057</v>
      </c>
      <c r="F140" s="18">
        <v>43730</v>
      </c>
      <c r="G140" s="19">
        <f t="shared" si="2"/>
        <v>84787</v>
      </c>
    </row>
    <row r="141" spans="1:8" x14ac:dyDescent="0.25">
      <c r="A141" s="16" t="s">
        <v>323</v>
      </c>
      <c r="B141" s="17" t="s">
        <v>236</v>
      </c>
      <c r="C141" s="24" t="s">
        <v>521</v>
      </c>
      <c r="D141" s="25" t="s">
        <v>522</v>
      </c>
      <c r="E141" s="18"/>
      <c r="F141" s="18">
        <v>16100</v>
      </c>
      <c r="G141" s="19">
        <f t="shared" si="2"/>
        <v>16100</v>
      </c>
    </row>
    <row r="142" spans="1:8" x14ac:dyDescent="0.25">
      <c r="A142" s="16" t="s">
        <v>167</v>
      </c>
      <c r="B142" s="17" t="s">
        <v>236</v>
      </c>
      <c r="C142" s="15" t="s">
        <v>135</v>
      </c>
      <c r="D142" s="6" t="s">
        <v>136</v>
      </c>
      <c r="E142" s="18">
        <v>6128.2</v>
      </c>
      <c r="F142" s="18">
        <v>9200</v>
      </c>
      <c r="G142" s="19">
        <f t="shared" si="2"/>
        <v>15328.2</v>
      </c>
    </row>
    <row r="143" spans="1:8" ht="31.5" x14ac:dyDescent="0.25">
      <c r="A143" s="16" t="s">
        <v>15</v>
      </c>
      <c r="B143" s="17" t="s">
        <v>236</v>
      </c>
      <c r="C143" s="15" t="s">
        <v>17</v>
      </c>
      <c r="D143" s="6" t="s">
        <v>18</v>
      </c>
      <c r="E143" s="18">
        <v>62176</v>
      </c>
      <c r="F143" s="18">
        <v>79245</v>
      </c>
      <c r="G143" s="19">
        <f t="shared" si="2"/>
        <v>141421</v>
      </c>
    </row>
    <row r="144" spans="1:8" ht="31.5" x14ac:dyDescent="0.25">
      <c r="A144" s="16" t="s">
        <v>99</v>
      </c>
      <c r="B144" s="17" t="s">
        <v>236</v>
      </c>
      <c r="C144" s="15" t="s">
        <v>100</v>
      </c>
      <c r="D144" s="6" t="s">
        <v>101</v>
      </c>
      <c r="E144" s="18"/>
      <c r="F144" s="18"/>
      <c r="G144" s="19">
        <f t="shared" si="2"/>
        <v>0</v>
      </c>
    </row>
    <row r="145" spans="1:7" ht="31.5" x14ac:dyDescent="0.25">
      <c r="A145" s="16" t="s">
        <v>217</v>
      </c>
      <c r="B145" s="17" t="s">
        <v>236</v>
      </c>
      <c r="C145" s="15" t="s">
        <v>218</v>
      </c>
      <c r="D145" s="6" t="s">
        <v>220</v>
      </c>
      <c r="E145" s="18"/>
      <c r="F145" s="18"/>
      <c r="G145" s="19">
        <f t="shared" si="2"/>
        <v>0</v>
      </c>
    </row>
    <row r="146" spans="1:7" ht="31.5" x14ac:dyDescent="0.25">
      <c r="A146" s="16" t="s">
        <v>107</v>
      </c>
      <c r="B146" s="17" t="s">
        <v>236</v>
      </c>
      <c r="C146" s="15" t="s">
        <v>105</v>
      </c>
      <c r="D146" s="6" t="s">
        <v>109</v>
      </c>
      <c r="E146" s="18">
        <v>19522</v>
      </c>
      <c r="F146" s="18"/>
      <c r="G146" s="19">
        <f t="shared" si="2"/>
        <v>19522</v>
      </c>
    </row>
    <row r="147" spans="1:7" x14ac:dyDescent="0.25">
      <c r="A147" s="16" t="s">
        <v>324</v>
      </c>
      <c r="B147" s="17" t="s">
        <v>236</v>
      </c>
      <c r="C147" s="24" t="s">
        <v>521</v>
      </c>
      <c r="D147" s="25" t="s">
        <v>523</v>
      </c>
      <c r="E147" s="18"/>
      <c r="F147" s="18">
        <v>11500</v>
      </c>
      <c r="G147" s="19">
        <f t="shared" si="2"/>
        <v>11500</v>
      </c>
    </row>
    <row r="148" spans="1:7" ht="94.5" x14ac:dyDescent="0.25">
      <c r="A148" s="16" t="s">
        <v>234</v>
      </c>
      <c r="B148" s="17" t="s">
        <v>236</v>
      </c>
      <c r="C148" s="15" t="s">
        <v>86</v>
      </c>
      <c r="D148" s="6" t="s">
        <v>241</v>
      </c>
      <c r="E148" s="18"/>
      <c r="F148" s="18">
        <v>114943</v>
      </c>
      <c r="G148" s="19">
        <f t="shared" si="2"/>
        <v>114943</v>
      </c>
    </row>
    <row r="149" spans="1:7" ht="157.5" x14ac:dyDescent="0.25">
      <c r="A149" s="16" t="s">
        <v>325</v>
      </c>
      <c r="B149" s="17" t="s">
        <v>236</v>
      </c>
      <c r="C149" s="24" t="s">
        <v>493</v>
      </c>
      <c r="D149" s="25" t="s">
        <v>494</v>
      </c>
      <c r="E149" s="18"/>
      <c r="F149" s="18">
        <v>33102</v>
      </c>
      <c r="G149" s="19">
        <f t="shared" si="2"/>
        <v>33102</v>
      </c>
    </row>
    <row r="150" spans="1:7" x14ac:dyDescent="0.25">
      <c r="A150" s="16" t="s">
        <v>326</v>
      </c>
      <c r="B150" s="17" t="s">
        <v>236</v>
      </c>
      <c r="C150" s="24" t="s">
        <v>408</v>
      </c>
      <c r="D150" s="25" t="s">
        <v>428</v>
      </c>
      <c r="E150" s="18"/>
      <c r="F150" s="18"/>
      <c r="G150" s="19">
        <f t="shared" si="2"/>
        <v>0</v>
      </c>
    </row>
    <row r="151" spans="1:7" ht="31.5" x14ac:dyDescent="0.25">
      <c r="A151" s="16" t="s">
        <v>327</v>
      </c>
      <c r="B151" s="17" t="s">
        <v>236</v>
      </c>
      <c r="C151" s="24" t="s">
        <v>429</v>
      </c>
      <c r="D151" s="25" t="s">
        <v>442</v>
      </c>
      <c r="E151" s="18"/>
      <c r="F151" s="18">
        <v>9800</v>
      </c>
      <c r="G151" s="19">
        <f t="shared" si="2"/>
        <v>9800</v>
      </c>
    </row>
    <row r="152" spans="1:7" ht="47.25" x14ac:dyDescent="0.25">
      <c r="A152" s="16" t="s">
        <v>328</v>
      </c>
      <c r="B152" s="17" t="s">
        <v>236</v>
      </c>
      <c r="C152" s="15" t="s">
        <v>86</v>
      </c>
      <c r="D152" s="6" t="s">
        <v>485</v>
      </c>
      <c r="E152" s="18"/>
      <c r="F152" s="18">
        <v>17242</v>
      </c>
      <c r="G152" s="19">
        <f t="shared" si="2"/>
        <v>17242</v>
      </c>
    </row>
    <row r="153" spans="1:7" x14ac:dyDescent="0.25">
      <c r="A153" s="16" t="s">
        <v>329</v>
      </c>
      <c r="B153" s="17" t="s">
        <v>236</v>
      </c>
      <c r="C153" s="24" t="s">
        <v>135</v>
      </c>
      <c r="D153" s="25" t="s">
        <v>517</v>
      </c>
      <c r="E153" s="18">
        <v>14086</v>
      </c>
      <c r="F153" s="18">
        <v>126483</v>
      </c>
      <c r="G153" s="19">
        <f t="shared" si="2"/>
        <v>140569</v>
      </c>
    </row>
    <row r="154" spans="1:7" ht="31.5" x14ac:dyDescent="0.25">
      <c r="A154" s="16" t="s">
        <v>330</v>
      </c>
      <c r="B154" s="17" t="s">
        <v>236</v>
      </c>
      <c r="C154" s="24" t="s">
        <v>17</v>
      </c>
      <c r="D154" s="25" t="s">
        <v>419</v>
      </c>
      <c r="E154" s="18"/>
      <c r="F154" s="18">
        <v>10345</v>
      </c>
      <c r="G154" s="19">
        <f t="shared" si="2"/>
        <v>10345</v>
      </c>
    </row>
    <row r="155" spans="1:7" ht="31.5" x14ac:dyDescent="0.25">
      <c r="A155" s="16" t="s">
        <v>331</v>
      </c>
      <c r="B155" s="17" t="s">
        <v>236</v>
      </c>
      <c r="C155" s="24" t="s">
        <v>463</v>
      </c>
      <c r="D155" s="25" t="s">
        <v>473</v>
      </c>
      <c r="E155" s="18"/>
      <c r="F155" s="18">
        <v>3448</v>
      </c>
      <c r="G155" s="19">
        <f t="shared" si="2"/>
        <v>3448</v>
      </c>
    </row>
    <row r="156" spans="1:7" ht="31.5" x14ac:dyDescent="0.25">
      <c r="A156" s="16" t="s">
        <v>332</v>
      </c>
      <c r="B156" s="17" t="s">
        <v>236</v>
      </c>
      <c r="C156" s="24" t="s">
        <v>17</v>
      </c>
      <c r="D156" s="25" t="s">
        <v>420</v>
      </c>
      <c r="E156" s="18"/>
      <c r="F156" s="18">
        <v>9450</v>
      </c>
      <c r="G156" s="19">
        <f t="shared" si="2"/>
        <v>9450</v>
      </c>
    </row>
    <row r="157" spans="1:7" ht="31.5" x14ac:dyDescent="0.25">
      <c r="A157" s="16" t="s">
        <v>333</v>
      </c>
      <c r="B157" s="17" t="s">
        <v>236</v>
      </c>
      <c r="C157" s="24" t="s">
        <v>500</v>
      </c>
      <c r="D157" s="25" t="s">
        <v>499</v>
      </c>
      <c r="E157" s="18"/>
      <c r="F157" s="18">
        <v>17310</v>
      </c>
      <c r="G157" s="19">
        <f t="shared" si="2"/>
        <v>17310</v>
      </c>
    </row>
    <row r="158" spans="1:7" x14ac:dyDescent="0.25">
      <c r="A158" s="16" t="s">
        <v>334</v>
      </c>
      <c r="B158" s="17" t="s">
        <v>236</v>
      </c>
      <c r="C158" s="24" t="s">
        <v>203</v>
      </c>
      <c r="D158" s="25" t="s">
        <v>421</v>
      </c>
      <c r="E158" s="18"/>
      <c r="F158" s="18">
        <v>8760</v>
      </c>
      <c r="G158" s="19">
        <f t="shared" si="2"/>
        <v>8760</v>
      </c>
    </row>
    <row r="159" spans="1:7" x14ac:dyDescent="0.25">
      <c r="A159" s="16" t="s">
        <v>115</v>
      </c>
      <c r="B159" s="17" t="s">
        <v>236</v>
      </c>
      <c r="C159" s="15" t="s">
        <v>118</v>
      </c>
      <c r="D159" s="6" t="s">
        <v>121</v>
      </c>
      <c r="E159" s="18">
        <v>12450</v>
      </c>
      <c r="F159" s="18"/>
      <c r="G159" s="19">
        <f t="shared" si="2"/>
        <v>12450</v>
      </c>
    </row>
    <row r="160" spans="1:7" ht="31.5" x14ac:dyDescent="0.25">
      <c r="A160" s="16" t="s">
        <v>335</v>
      </c>
      <c r="B160" s="17" t="s">
        <v>236</v>
      </c>
      <c r="C160" s="24" t="s">
        <v>135</v>
      </c>
      <c r="D160" s="25" t="s">
        <v>524</v>
      </c>
      <c r="E160" s="18"/>
      <c r="F160" s="18">
        <v>5750</v>
      </c>
      <c r="G160" s="19">
        <f t="shared" si="2"/>
        <v>5750</v>
      </c>
    </row>
    <row r="161" spans="1:8" ht="31.5" x14ac:dyDescent="0.25">
      <c r="A161" s="16" t="s">
        <v>108</v>
      </c>
      <c r="B161" s="17" t="s">
        <v>236</v>
      </c>
      <c r="C161" s="15" t="s">
        <v>105</v>
      </c>
      <c r="D161" s="6" t="s">
        <v>106</v>
      </c>
      <c r="E161" s="18">
        <v>38284</v>
      </c>
      <c r="F161" s="18">
        <v>22988</v>
      </c>
      <c r="G161" s="19">
        <f t="shared" si="2"/>
        <v>61272</v>
      </c>
    </row>
    <row r="162" spans="1:8" x14ac:dyDescent="0.25">
      <c r="A162" s="16" t="s">
        <v>336</v>
      </c>
      <c r="B162" s="17" t="s">
        <v>236</v>
      </c>
      <c r="C162" s="24" t="s">
        <v>135</v>
      </c>
      <c r="D162" s="25" t="s">
        <v>525</v>
      </c>
      <c r="E162" s="18"/>
      <c r="F162" s="18">
        <v>11500</v>
      </c>
      <c r="G162" s="19">
        <f t="shared" si="2"/>
        <v>11500</v>
      </c>
    </row>
    <row r="163" spans="1:8" ht="31.5" x14ac:dyDescent="0.25">
      <c r="A163" s="16" t="s">
        <v>73</v>
      </c>
      <c r="B163" s="17" t="s">
        <v>236</v>
      </c>
      <c r="C163" s="15" t="s">
        <v>86</v>
      </c>
      <c r="D163" s="6" t="s">
        <v>83</v>
      </c>
      <c r="E163" s="18"/>
      <c r="F163" s="18">
        <v>104000</v>
      </c>
      <c r="G163" s="19">
        <f t="shared" si="2"/>
        <v>104000</v>
      </c>
    </row>
    <row r="164" spans="1:8" x14ac:dyDescent="0.25">
      <c r="A164" s="16" t="s">
        <v>87</v>
      </c>
      <c r="B164" s="17" t="s">
        <v>236</v>
      </c>
      <c r="C164" s="15" t="s">
        <v>88</v>
      </c>
      <c r="D164" s="6" t="s">
        <v>89</v>
      </c>
      <c r="E164" s="18"/>
      <c r="F164" s="18">
        <v>20610</v>
      </c>
      <c r="G164" s="19">
        <f t="shared" si="2"/>
        <v>20610</v>
      </c>
    </row>
    <row r="165" spans="1:8" x14ac:dyDescent="0.25">
      <c r="A165" s="16" t="s">
        <v>337</v>
      </c>
      <c r="B165" s="17" t="s">
        <v>236</v>
      </c>
      <c r="C165" s="15" t="s">
        <v>86</v>
      </c>
      <c r="D165" s="25" t="s">
        <v>481</v>
      </c>
      <c r="E165" s="18"/>
      <c r="F165" s="18">
        <v>22600</v>
      </c>
      <c r="G165" s="19">
        <f t="shared" si="2"/>
        <v>22600</v>
      </c>
    </row>
    <row r="166" spans="1:8" ht="47.25" x14ac:dyDescent="0.25">
      <c r="A166" s="16" t="s">
        <v>168</v>
      </c>
      <c r="B166" s="17" t="s">
        <v>236</v>
      </c>
      <c r="C166" s="15" t="s">
        <v>135</v>
      </c>
      <c r="D166" s="6" t="s">
        <v>177</v>
      </c>
      <c r="E166" s="18">
        <v>54618.9</v>
      </c>
      <c r="F166" s="18">
        <v>188000</v>
      </c>
      <c r="G166" s="19">
        <f t="shared" si="2"/>
        <v>242618.9</v>
      </c>
    </row>
    <row r="167" spans="1:8" x14ac:dyDescent="0.25">
      <c r="A167" s="16" t="s">
        <v>338</v>
      </c>
      <c r="B167" s="17" t="s">
        <v>236</v>
      </c>
      <c r="C167" s="24" t="s">
        <v>203</v>
      </c>
      <c r="D167" s="25" t="s">
        <v>545</v>
      </c>
      <c r="E167" s="18"/>
      <c r="F167" s="18">
        <v>8760</v>
      </c>
      <c r="G167" s="19">
        <f t="shared" si="2"/>
        <v>8760</v>
      </c>
      <c r="H167" s="1" t="s">
        <v>544</v>
      </c>
    </row>
    <row r="168" spans="1:8" ht="31.5" x14ac:dyDescent="0.25">
      <c r="A168" s="16" t="s">
        <v>339</v>
      </c>
      <c r="B168" s="17" t="s">
        <v>236</v>
      </c>
      <c r="C168" s="24" t="s">
        <v>443</v>
      </c>
      <c r="D168" s="25" t="s">
        <v>444</v>
      </c>
      <c r="E168" s="18"/>
      <c r="F168" s="18">
        <v>31500</v>
      </c>
      <c r="G168" s="19">
        <f t="shared" si="2"/>
        <v>31500</v>
      </c>
    </row>
    <row r="169" spans="1:8" ht="31.5" x14ac:dyDescent="0.25">
      <c r="A169" s="16" t="s">
        <v>340</v>
      </c>
      <c r="B169" s="17" t="s">
        <v>236</v>
      </c>
      <c r="C169" s="24" t="s">
        <v>422</v>
      </c>
      <c r="D169" s="25" t="s">
        <v>423</v>
      </c>
      <c r="E169" s="18"/>
      <c r="F169" s="18">
        <v>29400</v>
      </c>
      <c r="G169" s="19">
        <f t="shared" si="2"/>
        <v>29400</v>
      </c>
    </row>
    <row r="170" spans="1:8" ht="31.5" x14ac:dyDescent="0.25">
      <c r="A170" s="16" t="s">
        <v>97</v>
      </c>
      <c r="B170" s="17" t="s">
        <v>236</v>
      </c>
      <c r="C170" s="15" t="s">
        <v>92</v>
      </c>
      <c r="D170" s="6" t="s">
        <v>98</v>
      </c>
      <c r="E170" s="18"/>
      <c r="F170" s="18">
        <v>23700</v>
      </c>
      <c r="G170" s="19">
        <f t="shared" si="2"/>
        <v>23700</v>
      </c>
    </row>
    <row r="171" spans="1:8" x14ac:dyDescent="0.25">
      <c r="A171" s="16" t="s">
        <v>341</v>
      </c>
      <c r="B171" s="17" t="s">
        <v>236</v>
      </c>
      <c r="C171" s="24" t="s">
        <v>529</v>
      </c>
      <c r="D171" s="25" t="s">
        <v>529</v>
      </c>
      <c r="E171" s="18"/>
      <c r="F171" s="18">
        <v>2000</v>
      </c>
      <c r="G171" s="19">
        <f t="shared" si="2"/>
        <v>2000</v>
      </c>
    </row>
    <row r="172" spans="1:8" ht="31.5" x14ac:dyDescent="0.25">
      <c r="A172" s="16" t="s">
        <v>342</v>
      </c>
      <c r="B172" s="17" t="s">
        <v>236</v>
      </c>
      <c r="C172" s="24" t="s">
        <v>144</v>
      </c>
      <c r="D172" s="25" t="s">
        <v>445</v>
      </c>
      <c r="E172" s="18"/>
      <c r="F172" s="18">
        <v>5620</v>
      </c>
      <c r="G172" s="19">
        <f t="shared" si="2"/>
        <v>5620</v>
      </c>
    </row>
    <row r="173" spans="1:8" ht="157.5" x14ac:dyDescent="0.25">
      <c r="A173" s="16" t="s">
        <v>343</v>
      </c>
      <c r="B173" s="17" t="s">
        <v>236</v>
      </c>
      <c r="C173" s="24" t="s">
        <v>493</v>
      </c>
      <c r="D173" s="25" t="s">
        <v>494</v>
      </c>
      <c r="E173" s="18">
        <v>18750</v>
      </c>
      <c r="F173" s="18">
        <v>129300</v>
      </c>
      <c r="G173" s="19">
        <f t="shared" si="2"/>
        <v>148050</v>
      </c>
    </row>
    <row r="174" spans="1:8" ht="141.75" x14ac:dyDescent="0.25">
      <c r="A174" s="16" t="s">
        <v>344</v>
      </c>
      <c r="B174" s="17" t="s">
        <v>236</v>
      </c>
      <c r="C174" s="24" t="s">
        <v>144</v>
      </c>
      <c r="D174" s="25" t="s">
        <v>571</v>
      </c>
      <c r="E174" s="18"/>
      <c r="F174" s="18">
        <v>7870</v>
      </c>
      <c r="G174" s="19">
        <f t="shared" si="2"/>
        <v>7870</v>
      </c>
      <c r="H174" s="1" t="s">
        <v>537</v>
      </c>
    </row>
    <row r="175" spans="1:8" ht="63" customHeight="1" x14ac:dyDescent="0.25">
      <c r="A175" s="16" t="s">
        <v>345</v>
      </c>
      <c r="B175" s="17" t="s">
        <v>236</v>
      </c>
      <c r="C175" s="24" t="s">
        <v>454</v>
      </c>
      <c r="D175" s="25" t="s">
        <v>568</v>
      </c>
      <c r="E175" s="18">
        <v>10886</v>
      </c>
      <c r="F175" s="18">
        <v>2000</v>
      </c>
      <c r="G175" s="19">
        <f t="shared" si="2"/>
        <v>12886</v>
      </c>
    </row>
    <row r="176" spans="1:8" ht="15.75" customHeight="1" x14ac:dyDescent="0.25">
      <c r="A176" s="16" t="s">
        <v>346</v>
      </c>
      <c r="B176" s="17" t="s">
        <v>236</v>
      </c>
      <c r="C176" s="26" t="s">
        <v>227</v>
      </c>
      <c r="D176" s="27" t="s">
        <v>569</v>
      </c>
      <c r="E176" s="18">
        <v>21530</v>
      </c>
      <c r="F176" s="18"/>
      <c r="G176" s="19">
        <f t="shared" si="2"/>
        <v>21530</v>
      </c>
    </row>
    <row r="177" spans="1:8" ht="31.5" customHeight="1" x14ac:dyDescent="0.25">
      <c r="A177" s="16" t="s">
        <v>347</v>
      </c>
      <c r="B177" s="17" t="s">
        <v>236</v>
      </c>
      <c r="C177" s="24" t="s">
        <v>513</v>
      </c>
      <c r="D177" s="25" t="s">
        <v>570</v>
      </c>
      <c r="E177" s="18">
        <v>2413</v>
      </c>
      <c r="F177" s="18">
        <v>22000</v>
      </c>
      <c r="G177" s="19">
        <f t="shared" si="2"/>
        <v>24413</v>
      </c>
    </row>
    <row r="178" spans="1:8" x14ac:dyDescent="0.25">
      <c r="A178" s="16" t="s">
        <v>169</v>
      </c>
      <c r="B178" s="17" t="s">
        <v>236</v>
      </c>
      <c r="C178" s="15" t="s">
        <v>135</v>
      </c>
      <c r="D178" s="6" t="s">
        <v>183</v>
      </c>
      <c r="E178" s="18">
        <v>55874</v>
      </c>
      <c r="F178" s="18">
        <v>152775</v>
      </c>
      <c r="G178" s="19">
        <f t="shared" si="2"/>
        <v>208649</v>
      </c>
    </row>
    <row r="179" spans="1:8" ht="31.5" x14ac:dyDescent="0.25">
      <c r="A179" s="16" t="s">
        <v>38</v>
      </c>
      <c r="B179" s="17" t="s">
        <v>236</v>
      </c>
      <c r="C179" s="15" t="s">
        <v>39</v>
      </c>
      <c r="D179" s="6" t="s">
        <v>41</v>
      </c>
      <c r="E179" s="18">
        <v>10287.700000000001</v>
      </c>
      <c r="F179" s="18">
        <v>35230.699999999997</v>
      </c>
      <c r="G179" s="19">
        <f t="shared" si="2"/>
        <v>45518.399999999994</v>
      </c>
    </row>
    <row r="180" spans="1:8" x14ac:dyDescent="0.25">
      <c r="A180" s="16" t="s">
        <v>224</v>
      </c>
      <c r="B180" s="17" t="s">
        <v>236</v>
      </c>
      <c r="C180" s="15" t="s">
        <v>227</v>
      </c>
      <c r="D180" s="6" t="s">
        <v>230</v>
      </c>
      <c r="E180" s="18"/>
      <c r="F180" s="18">
        <v>14600</v>
      </c>
      <c r="G180" s="19">
        <f t="shared" si="2"/>
        <v>14600</v>
      </c>
    </row>
    <row r="181" spans="1:8" x14ac:dyDescent="0.25">
      <c r="A181" s="16" t="s">
        <v>170</v>
      </c>
      <c r="B181" s="17" t="s">
        <v>236</v>
      </c>
      <c r="C181" s="15" t="s">
        <v>135</v>
      </c>
      <c r="D181" s="6" t="s">
        <v>176</v>
      </c>
      <c r="E181" s="18"/>
      <c r="F181" s="18"/>
      <c r="G181" s="19">
        <f t="shared" si="2"/>
        <v>0</v>
      </c>
    </row>
    <row r="182" spans="1:8" ht="110.25" x14ac:dyDescent="0.25">
      <c r="A182" s="16" t="s">
        <v>348</v>
      </c>
      <c r="B182" s="17" t="s">
        <v>236</v>
      </c>
      <c r="C182" s="24" t="s">
        <v>495</v>
      </c>
      <c r="D182" s="25" t="s">
        <v>496</v>
      </c>
      <c r="E182" s="18">
        <v>22420</v>
      </c>
      <c r="F182" s="18"/>
      <c r="G182" s="19">
        <f t="shared" si="2"/>
        <v>22420</v>
      </c>
    </row>
    <row r="183" spans="1:8" x14ac:dyDescent="0.25">
      <c r="A183" s="16" t="s">
        <v>171</v>
      </c>
      <c r="B183" s="17" t="s">
        <v>236</v>
      </c>
      <c r="C183" s="15" t="s">
        <v>135</v>
      </c>
      <c r="D183" s="6" t="s">
        <v>180</v>
      </c>
      <c r="E183" s="18"/>
      <c r="F183" s="18">
        <v>11500</v>
      </c>
      <c r="G183" s="19">
        <f t="shared" si="2"/>
        <v>11500</v>
      </c>
    </row>
    <row r="184" spans="1:8" x14ac:dyDescent="0.25">
      <c r="A184" s="16" t="s">
        <v>172</v>
      </c>
      <c r="B184" s="17" t="s">
        <v>236</v>
      </c>
      <c r="C184" s="15" t="s">
        <v>135</v>
      </c>
      <c r="D184" s="6" t="s">
        <v>184</v>
      </c>
      <c r="E184" s="18"/>
      <c r="F184" s="18">
        <v>81600</v>
      </c>
      <c r="G184" s="19">
        <f t="shared" si="2"/>
        <v>81600</v>
      </c>
    </row>
    <row r="185" spans="1:8" ht="31.5" x14ac:dyDescent="0.25">
      <c r="A185" s="16" t="s">
        <v>349</v>
      </c>
      <c r="B185" s="17" t="s">
        <v>236</v>
      </c>
      <c r="C185" s="24" t="s">
        <v>454</v>
      </c>
      <c r="D185" s="25" t="s">
        <v>474</v>
      </c>
      <c r="E185" s="18"/>
      <c r="F185" s="18">
        <v>5747.13</v>
      </c>
      <c r="G185" s="19">
        <f t="shared" si="2"/>
        <v>5747.13</v>
      </c>
    </row>
    <row r="186" spans="1:8" ht="31.5" x14ac:dyDescent="0.25">
      <c r="A186" s="16" t="s">
        <v>140</v>
      </c>
      <c r="B186" s="17" t="s">
        <v>236</v>
      </c>
      <c r="C186" s="15" t="s">
        <v>149</v>
      </c>
      <c r="D186" s="6" t="s">
        <v>148</v>
      </c>
      <c r="E186" s="18">
        <v>13416</v>
      </c>
      <c r="F186" s="18">
        <v>20000</v>
      </c>
      <c r="G186" s="19">
        <f t="shared" si="2"/>
        <v>33416</v>
      </c>
    </row>
    <row r="187" spans="1:8" x14ac:dyDescent="0.25">
      <c r="A187" s="16" t="s">
        <v>116</v>
      </c>
      <c r="B187" s="17" t="s">
        <v>236</v>
      </c>
      <c r="C187" s="15" t="s">
        <v>118</v>
      </c>
      <c r="D187" s="6" t="s">
        <v>122</v>
      </c>
      <c r="E187" s="18"/>
      <c r="F187" s="18">
        <v>2000</v>
      </c>
      <c r="G187" s="19">
        <f t="shared" si="2"/>
        <v>2000</v>
      </c>
    </row>
    <row r="188" spans="1:8" x14ac:dyDescent="0.25">
      <c r="A188" s="16" t="s">
        <v>117</v>
      </c>
      <c r="B188" s="17" t="s">
        <v>236</v>
      </c>
      <c r="C188" s="15" t="s">
        <v>118</v>
      </c>
      <c r="D188" s="6" t="s">
        <v>121</v>
      </c>
      <c r="E188" s="18"/>
      <c r="F188" s="18">
        <v>2000</v>
      </c>
      <c r="G188" s="19">
        <f t="shared" si="2"/>
        <v>2000</v>
      </c>
    </row>
    <row r="189" spans="1:8" ht="31.5" x14ac:dyDescent="0.25">
      <c r="A189" s="16" t="s">
        <v>350</v>
      </c>
      <c r="B189" s="17" t="s">
        <v>236</v>
      </c>
      <c r="C189" s="24" t="s">
        <v>227</v>
      </c>
      <c r="D189" s="25" t="s">
        <v>514</v>
      </c>
      <c r="E189" s="18">
        <v>2587.6</v>
      </c>
      <c r="F189" s="18"/>
      <c r="G189" s="19">
        <f t="shared" si="2"/>
        <v>2587.6</v>
      </c>
    </row>
    <row r="190" spans="1:8" ht="31.5" x14ac:dyDescent="0.25">
      <c r="A190" s="16" t="s">
        <v>208</v>
      </c>
      <c r="B190" s="17" t="s">
        <v>236</v>
      </c>
      <c r="C190" s="15" t="s">
        <v>209</v>
      </c>
      <c r="D190" s="6" t="s">
        <v>210</v>
      </c>
      <c r="E190" s="18">
        <v>34291</v>
      </c>
      <c r="F190" s="18">
        <v>19100</v>
      </c>
      <c r="G190" s="19">
        <f t="shared" si="2"/>
        <v>53391</v>
      </c>
    </row>
    <row r="191" spans="1:8" ht="31.5" x14ac:dyDescent="0.25">
      <c r="A191" s="16" t="s">
        <v>141</v>
      </c>
      <c r="B191" s="17" t="s">
        <v>236</v>
      </c>
      <c r="C191" s="15" t="s">
        <v>144</v>
      </c>
      <c r="D191" s="6" t="s">
        <v>147</v>
      </c>
      <c r="E191" s="18"/>
      <c r="F191" s="18">
        <v>15915</v>
      </c>
      <c r="G191" s="19">
        <f t="shared" si="2"/>
        <v>15915</v>
      </c>
    </row>
    <row r="192" spans="1:8" ht="63" x14ac:dyDescent="0.25">
      <c r="A192" s="16" t="s">
        <v>351</v>
      </c>
      <c r="B192" s="17" t="s">
        <v>236</v>
      </c>
      <c r="C192" s="24" t="s">
        <v>27</v>
      </c>
      <c r="D192" s="25" t="s">
        <v>542</v>
      </c>
      <c r="E192" s="18"/>
      <c r="F192" s="18">
        <v>11500</v>
      </c>
      <c r="G192" s="19">
        <f t="shared" si="2"/>
        <v>11500</v>
      </c>
      <c r="H192" s="1" t="s">
        <v>539</v>
      </c>
    </row>
    <row r="193" spans="1:7" x14ac:dyDescent="0.25">
      <c r="A193" s="16" t="s">
        <v>31</v>
      </c>
      <c r="B193" s="17" t="s">
        <v>236</v>
      </c>
      <c r="C193" s="15" t="s">
        <v>32</v>
      </c>
      <c r="D193" s="6" t="s">
        <v>33</v>
      </c>
      <c r="E193" s="18">
        <v>16074.6</v>
      </c>
      <c r="F193" s="18">
        <v>132127.04000000001</v>
      </c>
      <c r="G193" s="19">
        <f t="shared" ref="G193:G250" si="3">E193+F193</f>
        <v>148201.64000000001</v>
      </c>
    </row>
    <row r="194" spans="1:7" ht="31.5" x14ac:dyDescent="0.25">
      <c r="A194" s="16" t="s">
        <v>352</v>
      </c>
      <c r="B194" s="17" t="s">
        <v>236</v>
      </c>
      <c r="C194" s="24" t="s">
        <v>60</v>
      </c>
      <c r="D194" s="25" t="s">
        <v>424</v>
      </c>
      <c r="E194" s="18">
        <v>24022</v>
      </c>
      <c r="F194" s="18"/>
      <c r="G194" s="19">
        <f t="shared" si="3"/>
        <v>24022</v>
      </c>
    </row>
    <row r="195" spans="1:7" x14ac:dyDescent="0.25">
      <c r="A195" s="16" t="s">
        <v>130</v>
      </c>
      <c r="B195" s="17" t="s">
        <v>236</v>
      </c>
      <c r="C195" s="15" t="s">
        <v>131</v>
      </c>
      <c r="D195" s="6" t="s">
        <v>132</v>
      </c>
      <c r="E195" s="18"/>
      <c r="F195" s="18">
        <v>20700</v>
      </c>
      <c r="G195" s="19">
        <f t="shared" si="3"/>
        <v>20700</v>
      </c>
    </row>
    <row r="196" spans="1:7" ht="31.5" x14ac:dyDescent="0.25">
      <c r="A196" s="16" t="s">
        <v>353</v>
      </c>
      <c r="B196" s="17" t="s">
        <v>236</v>
      </c>
      <c r="C196" s="24" t="s">
        <v>86</v>
      </c>
      <c r="D196" s="25" t="s">
        <v>531</v>
      </c>
      <c r="E196" s="18"/>
      <c r="F196" s="18">
        <v>46000</v>
      </c>
      <c r="G196" s="19">
        <f t="shared" si="3"/>
        <v>46000</v>
      </c>
    </row>
    <row r="197" spans="1:7" ht="31.5" x14ac:dyDescent="0.25">
      <c r="A197" s="16" t="s">
        <v>34</v>
      </c>
      <c r="B197" s="17" t="s">
        <v>236</v>
      </c>
      <c r="C197" s="15" t="s">
        <v>35</v>
      </c>
      <c r="D197" s="6" t="s">
        <v>36</v>
      </c>
      <c r="E197" s="18">
        <v>2751.2</v>
      </c>
      <c r="F197" s="18">
        <v>105000</v>
      </c>
      <c r="G197" s="19">
        <f t="shared" si="3"/>
        <v>107751.2</v>
      </c>
    </row>
    <row r="198" spans="1:7" x14ac:dyDescent="0.25">
      <c r="A198" s="16" t="s">
        <v>354</v>
      </c>
      <c r="B198" s="17" t="s">
        <v>236</v>
      </c>
      <c r="C198" s="24" t="s">
        <v>135</v>
      </c>
      <c r="D198" s="25" t="s">
        <v>517</v>
      </c>
      <c r="E198" s="18"/>
      <c r="F198" s="18">
        <v>10350</v>
      </c>
      <c r="G198" s="19">
        <f t="shared" si="3"/>
        <v>10350</v>
      </c>
    </row>
    <row r="199" spans="1:7" x14ac:dyDescent="0.25">
      <c r="A199" s="16" t="s">
        <v>173</v>
      </c>
      <c r="B199" s="17" t="s">
        <v>236</v>
      </c>
      <c r="C199" s="15" t="s">
        <v>135</v>
      </c>
      <c r="D199" s="6" t="s">
        <v>185</v>
      </c>
      <c r="E199" s="18">
        <v>660</v>
      </c>
      <c r="F199" s="18">
        <v>5750</v>
      </c>
      <c r="G199" s="19">
        <f t="shared" si="3"/>
        <v>6410</v>
      </c>
    </row>
    <row r="200" spans="1:7" ht="31.5" x14ac:dyDescent="0.25">
      <c r="A200" s="16" t="s">
        <v>189</v>
      </c>
      <c r="B200" s="17" t="s">
        <v>236</v>
      </c>
      <c r="C200" s="15" t="s">
        <v>53</v>
      </c>
      <c r="D200" s="6" t="s">
        <v>193</v>
      </c>
      <c r="E200" s="18">
        <v>15354</v>
      </c>
      <c r="F200" s="18">
        <v>25500</v>
      </c>
      <c r="G200" s="19">
        <f t="shared" si="3"/>
        <v>40854</v>
      </c>
    </row>
    <row r="201" spans="1:7" ht="31.5" x14ac:dyDescent="0.25">
      <c r="A201" s="16" t="s">
        <v>142</v>
      </c>
      <c r="B201" s="17" t="s">
        <v>236</v>
      </c>
      <c r="C201" s="15" t="s">
        <v>144</v>
      </c>
      <c r="D201" s="6" t="s">
        <v>146</v>
      </c>
      <c r="E201" s="18"/>
      <c r="F201" s="18">
        <v>7300</v>
      </c>
      <c r="G201" s="19">
        <f t="shared" si="3"/>
        <v>7300</v>
      </c>
    </row>
    <row r="202" spans="1:7" x14ac:dyDescent="0.25">
      <c r="A202" s="16" t="s">
        <v>355</v>
      </c>
      <c r="B202" s="17" t="s">
        <v>236</v>
      </c>
      <c r="C202" s="24" t="s">
        <v>425</v>
      </c>
      <c r="D202" s="25" t="s">
        <v>426</v>
      </c>
      <c r="E202" s="18"/>
      <c r="F202" s="18">
        <v>12000</v>
      </c>
      <c r="G202" s="19">
        <f t="shared" si="3"/>
        <v>12000</v>
      </c>
    </row>
    <row r="203" spans="1:7" x14ac:dyDescent="0.25">
      <c r="A203" s="16" t="s">
        <v>190</v>
      </c>
      <c r="B203" s="17" t="s">
        <v>236</v>
      </c>
      <c r="C203" s="15" t="s">
        <v>53</v>
      </c>
      <c r="D203" s="6" t="s">
        <v>194</v>
      </c>
      <c r="E203" s="18"/>
      <c r="F203" s="18">
        <v>5800</v>
      </c>
      <c r="G203" s="19">
        <f t="shared" si="3"/>
        <v>5800</v>
      </c>
    </row>
    <row r="204" spans="1:7" ht="31.5" x14ac:dyDescent="0.25">
      <c r="A204" s="16" t="s">
        <v>356</v>
      </c>
      <c r="B204" s="17" t="s">
        <v>236</v>
      </c>
      <c r="C204" s="24" t="s">
        <v>452</v>
      </c>
      <c r="D204" s="25" t="s">
        <v>475</v>
      </c>
      <c r="E204" s="18">
        <v>16052</v>
      </c>
      <c r="F204" s="18">
        <v>9500</v>
      </c>
      <c r="G204" s="19">
        <f t="shared" si="3"/>
        <v>25552</v>
      </c>
    </row>
    <row r="205" spans="1:7" ht="78.75" x14ac:dyDescent="0.25">
      <c r="A205" s="16" t="s">
        <v>235</v>
      </c>
      <c r="B205" s="17" t="s">
        <v>236</v>
      </c>
      <c r="C205" s="15" t="s">
        <v>86</v>
      </c>
      <c r="D205" s="6" t="s">
        <v>240</v>
      </c>
      <c r="E205" s="18">
        <v>233129</v>
      </c>
      <c r="F205" s="18">
        <v>532568</v>
      </c>
      <c r="G205" s="19">
        <f t="shared" si="3"/>
        <v>765697</v>
      </c>
    </row>
    <row r="206" spans="1:7" x14ac:dyDescent="0.25">
      <c r="A206" s="16" t="s">
        <v>357</v>
      </c>
      <c r="B206" s="17" t="s">
        <v>236</v>
      </c>
      <c r="C206" s="24" t="s">
        <v>135</v>
      </c>
      <c r="D206" s="25" t="s">
        <v>517</v>
      </c>
      <c r="E206" s="18"/>
      <c r="F206" s="18">
        <v>10350</v>
      </c>
      <c r="G206" s="19">
        <f t="shared" si="3"/>
        <v>10350</v>
      </c>
    </row>
    <row r="207" spans="1:7" x14ac:dyDescent="0.25">
      <c r="A207" s="16" t="s">
        <v>201</v>
      </c>
      <c r="B207" s="17" t="s">
        <v>236</v>
      </c>
      <c r="C207" s="15" t="s">
        <v>203</v>
      </c>
      <c r="D207" s="6" t="s">
        <v>204</v>
      </c>
      <c r="E207" s="18"/>
      <c r="F207" s="18">
        <v>16900</v>
      </c>
      <c r="G207" s="19">
        <f t="shared" si="3"/>
        <v>16900</v>
      </c>
    </row>
    <row r="208" spans="1:7" x14ac:dyDescent="0.25">
      <c r="A208" s="16" t="s">
        <v>91</v>
      </c>
      <c r="B208" s="17" t="s">
        <v>236</v>
      </c>
      <c r="C208" s="15" t="s">
        <v>92</v>
      </c>
      <c r="D208" s="6" t="s">
        <v>93</v>
      </c>
      <c r="E208" s="18"/>
      <c r="F208" s="18">
        <v>69860</v>
      </c>
      <c r="G208" s="19">
        <f t="shared" si="3"/>
        <v>69860</v>
      </c>
    </row>
    <row r="209" spans="1:8" ht="31.5" x14ac:dyDescent="0.25">
      <c r="A209" s="16" t="s">
        <v>42</v>
      </c>
      <c r="B209" s="17" t="s">
        <v>236</v>
      </c>
      <c r="C209" s="15" t="s">
        <v>43</v>
      </c>
      <c r="D209" s="6" t="s">
        <v>44</v>
      </c>
      <c r="E209" s="18"/>
      <c r="F209" s="18">
        <v>10000</v>
      </c>
      <c r="G209" s="19">
        <f t="shared" si="3"/>
        <v>10000</v>
      </c>
    </row>
    <row r="210" spans="1:8" x14ac:dyDescent="0.25">
      <c r="A210" s="16" t="s">
        <v>174</v>
      </c>
      <c r="B210" s="17" t="s">
        <v>236</v>
      </c>
      <c r="C210" s="15" t="s">
        <v>135</v>
      </c>
      <c r="D210" s="6" t="s">
        <v>186</v>
      </c>
      <c r="E210" s="18"/>
      <c r="F210" s="18">
        <v>13800</v>
      </c>
      <c r="G210" s="19">
        <f t="shared" si="3"/>
        <v>13800</v>
      </c>
    </row>
    <row r="211" spans="1:8" x14ac:dyDescent="0.25">
      <c r="A211" s="16" t="s">
        <v>358</v>
      </c>
      <c r="B211" s="17" t="s">
        <v>236</v>
      </c>
      <c r="C211" s="24" t="s">
        <v>135</v>
      </c>
      <c r="D211" s="25" t="s">
        <v>526</v>
      </c>
      <c r="E211" s="18">
        <v>3714</v>
      </c>
      <c r="F211" s="18"/>
      <c r="G211" s="19">
        <f t="shared" si="3"/>
        <v>3714</v>
      </c>
    </row>
    <row r="212" spans="1:8" ht="31.5" x14ac:dyDescent="0.25">
      <c r="A212" s="16" t="s">
        <v>359</v>
      </c>
      <c r="B212" s="17" t="s">
        <v>236</v>
      </c>
      <c r="C212" s="24" t="s">
        <v>463</v>
      </c>
      <c r="D212" s="25" t="s">
        <v>476</v>
      </c>
      <c r="E212" s="18"/>
      <c r="F212" s="18">
        <v>2000</v>
      </c>
      <c r="G212" s="19">
        <f t="shared" si="3"/>
        <v>2000</v>
      </c>
    </row>
    <row r="213" spans="1:8" x14ac:dyDescent="0.25">
      <c r="A213" s="16" t="s">
        <v>202</v>
      </c>
      <c r="B213" s="17" t="s">
        <v>236</v>
      </c>
      <c r="C213" s="15" t="s">
        <v>203</v>
      </c>
      <c r="D213" s="6" t="s">
        <v>204</v>
      </c>
      <c r="E213" s="18"/>
      <c r="F213" s="18">
        <v>65760</v>
      </c>
      <c r="G213" s="19">
        <f t="shared" si="3"/>
        <v>65760</v>
      </c>
    </row>
    <row r="214" spans="1:8" ht="31.5" x14ac:dyDescent="0.25">
      <c r="A214" s="16" t="s">
        <v>20</v>
      </c>
      <c r="B214" s="17" t="s">
        <v>236</v>
      </c>
      <c r="C214" s="15" t="s">
        <v>21</v>
      </c>
      <c r="D214" s="6" t="s">
        <v>22</v>
      </c>
      <c r="E214" s="18">
        <v>5900</v>
      </c>
      <c r="F214" s="18">
        <v>22600</v>
      </c>
      <c r="G214" s="19">
        <f t="shared" si="3"/>
        <v>28500</v>
      </c>
    </row>
    <row r="215" spans="1:8" ht="141.75" x14ac:dyDescent="0.25">
      <c r="A215" s="16" t="s">
        <v>360</v>
      </c>
      <c r="B215" s="17" t="s">
        <v>236</v>
      </c>
      <c r="C215" s="24" t="s">
        <v>497</v>
      </c>
      <c r="D215" s="25" t="s">
        <v>498</v>
      </c>
      <c r="E215" s="18">
        <v>11814</v>
      </c>
      <c r="F215" s="18"/>
      <c r="G215" s="19">
        <f t="shared" si="3"/>
        <v>11814</v>
      </c>
    </row>
    <row r="216" spans="1:8" ht="31.5" x14ac:dyDescent="0.25">
      <c r="A216" s="16" t="s">
        <v>50</v>
      </c>
      <c r="B216" s="17" t="s">
        <v>236</v>
      </c>
      <c r="C216" s="15" t="s">
        <v>52</v>
      </c>
      <c r="D216" s="6" t="s">
        <v>56</v>
      </c>
      <c r="E216" s="18"/>
      <c r="F216" s="18">
        <v>5500</v>
      </c>
      <c r="G216" s="19">
        <f t="shared" si="3"/>
        <v>5500</v>
      </c>
    </row>
    <row r="217" spans="1:8" ht="78.75" x14ac:dyDescent="0.25">
      <c r="A217" s="16" t="s">
        <v>361</v>
      </c>
      <c r="B217" s="17" t="s">
        <v>236</v>
      </c>
      <c r="C217" s="24" t="s">
        <v>429</v>
      </c>
      <c r="D217" s="25" t="s">
        <v>446</v>
      </c>
      <c r="E217" s="18"/>
      <c r="F217" s="18">
        <v>12200</v>
      </c>
      <c r="G217" s="19">
        <f t="shared" si="3"/>
        <v>12200</v>
      </c>
    </row>
    <row r="218" spans="1:8" x14ac:dyDescent="0.25">
      <c r="A218" s="16" t="s">
        <v>362</v>
      </c>
      <c r="B218" s="17" t="s">
        <v>236</v>
      </c>
      <c r="C218" s="24" t="s">
        <v>408</v>
      </c>
      <c r="D218" s="25" t="s">
        <v>447</v>
      </c>
      <c r="E218" s="18"/>
      <c r="F218" s="18"/>
      <c r="G218" s="19">
        <f t="shared" si="3"/>
        <v>0</v>
      </c>
    </row>
    <row r="219" spans="1:8" x14ac:dyDescent="0.25">
      <c r="A219" s="16" t="s">
        <v>363</v>
      </c>
      <c r="B219" s="17" t="s">
        <v>236</v>
      </c>
      <c r="C219" s="24" t="s">
        <v>452</v>
      </c>
      <c r="D219" s="25" t="s">
        <v>477</v>
      </c>
      <c r="E219" s="18">
        <v>44000</v>
      </c>
      <c r="F219" s="18">
        <v>101976</v>
      </c>
      <c r="G219" s="19">
        <f t="shared" si="3"/>
        <v>145976</v>
      </c>
    </row>
    <row r="220" spans="1:8" x14ac:dyDescent="0.25">
      <c r="A220" s="16" t="s">
        <v>74</v>
      </c>
      <c r="B220" s="17" t="s">
        <v>236</v>
      </c>
      <c r="C220" s="15" t="s">
        <v>86</v>
      </c>
      <c r="D220" s="6" t="s">
        <v>85</v>
      </c>
      <c r="E220" s="18"/>
      <c r="F220" s="18">
        <v>20000</v>
      </c>
      <c r="G220" s="19">
        <f t="shared" si="3"/>
        <v>20000</v>
      </c>
    </row>
    <row r="221" spans="1:8" ht="63" x14ac:dyDescent="0.25">
      <c r="A221" s="16" t="s">
        <v>364</v>
      </c>
      <c r="B221" s="17" t="s">
        <v>236</v>
      </c>
      <c r="C221" s="24" t="s">
        <v>86</v>
      </c>
      <c r="D221" s="25" t="s">
        <v>576</v>
      </c>
      <c r="E221" s="18"/>
      <c r="F221" s="18">
        <v>5800</v>
      </c>
      <c r="G221" s="19">
        <f t="shared" si="3"/>
        <v>5800</v>
      </c>
      <c r="H221" s="1" t="s">
        <v>548</v>
      </c>
    </row>
    <row r="222" spans="1:8" ht="63" x14ac:dyDescent="0.25">
      <c r="A222" s="16" t="s">
        <v>25</v>
      </c>
      <c r="B222" s="17" t="s">
        <v>236</v>
      </c>
      <c r="C222" s="15" t="s">
        <v>27</v>
      </c>
      <c r="D222" s="6" t="s">
        <v>29</v>
      </c>
      <c r="E222" s="18"/>
      <c r="F222" s="18">
        <v>14200</v>
      </c>
      <c r="G222" s="19">
        <f t="shared" si="3"/>
        <v>14200</v>
      </c>
    </row>
    <row r="223" spans="1:8" ht="31.5" x14ac:dyDescent="0.25">
      <c r="A223" s="16" t="s">
        <v>365</v>
      </c>
      <c r="B223" s="17" t="s">
        <v>236</v>
      </c>
      <c r="C223" s="24" t="s">
        <v>17</v>
      </c>
      <c r="D223" s="25" t="s">
        <v>420</v>
      </c>
      <c r="E223" s="18"/>
      <c r="F223" s="18"/>
      <c r="G223" s="19">
        <f t="shared" si="3"/>
        <v>0</v>
      </c>
    </row>
    <row r="224" spans="1:8" ht="31.5" x14ac:dyDescent="0.25">
      <c r="A224" s="16" t="s">
        <v>366</v>
      </c>
      <c r="B224" s="17" t="s">
        <v>236</v>
      </c>
      <c r="C224" s="24" t="s">
        <v>454</v>
      </c>
      <c r="D224" s="25" t="s">
        <v>478</v>
      </c>
      <c r="E224" s="18"/>
      <c r="F224" s="18">
        <v>5750</v>
      </c>
      <c r="G224" s="19">
        <f t="shared" si="3"/>
        <v>5750</v>
      </c>
    </row>
    <row r="225" spans="1:8" ht="31.5" x14ac:dyDescent="0.25">
      <c r="A225" s="16" t="s">
        <v>143</v>
      </c>
      <c r="B225" s="17" t="s">
        <v>236</v>
      </c>
      <c r="C225" s="15" t="s">
        <v>144</v>
      </c>
      <c r="D225" s="6" t="s">
        <v>147</v>
      </c>
      <c r="E225" s="18"/>
      <c r="F225" s="18">
        <v>15325</v>
      </c>
      <c r="G225" s="19">
        <f t="shared" si="3"/>
        <v>15325</v>
      </c>
    </row>
    <row r="226" spans="1:8" ht="47.25" x14ac:dyDescent="0.25">
      <c r="A226" s="16" t="s">
        <v>75</v>
      </c>
      <c r="B226" s="17" t="s">
        <v>236</v>
      </c>
      <c r="C226" s="15" t="s">
        <v>86</v>
      </c>
      <c r="D226" s="6" t="s">
        <v>84</v>
      </c>
      <c r="E226" s="18"/>
      <c r="F226" s="18">
        <v>34500</v>
      </c>
      <c r="G226" s="19">
        <f t="shared" si="3"/>
        <v>34500</v>
      </c>
    </row>
    <row r="227" spans="1:8" x14ac:dyDescent="0.25">
      <c r="A227" s="16" t="s">
        <v>51</v>
      </c>
      <c r="B227" s="17" t="s">
        <v>236</v>
      </c>
      <c r="C227" s="15" t="s">
        <v>52</v>
      </c>
      <c r="D227" s="6" t="s">
        <v>55</v>
      </c>
      <c r="E227" s="18"/>
      <c r="F227" s="18">
        <v>9450</v>
      </c>
      <c r="G227" s="19">
        <f t="shared" si="3"/>
        <v>9450</v>
      </c>
    </row>
    <row r="228" spans="1:8" ht="31.5" x14ac:dyDescent="0.25">
      <c r="A228" s="16" t="s">
        <v>16</v>
      </c>
      <c r="B228" s="17" t="s">
        <v>236</v>
      </c>
      <c r="C228" s="15" t="s">
        <v>17</v>
      </c>
      <c r="D228" s="6" t="s">
        <v>19</v>
      </c>
      <c r="E228" s="18"/>
      <c r="F228" s="18">
        <v>40000</v>
      </c>
      <c r="G228" s="19">
        <f t="shared" si="3"/>
        <v>40000</v>
      </c>
    </row>
    <row r="229" spans="1:8" ht="47.25" x14ac:dyDescent="0.25">
      <c r="A229" s="16" t="s">
        <v>367</v>
      </c>
      <c r="B229" s="17" t="s">
        <v>236</v>
      </c>
      <c r="C229" s="24" t="s">
        <v>86</v>
      </c>
      <c r="D229" s="25" t="s">
        <v>572</v>
      </c>
      <c r="E229" s="18"/>
      <c r="F229" s="18">
        <v>16092</v>
      </c>
      <c r="G229" s="19">
        <f t="shared" si="3"/>
        <v>16092</v>
      </c>
    </row>
    <row r="230" spans="1:8" ht="110.25" x14ac:dyDescent="0.25">
      <c r="A230" s="16" t="s">
        <v>368</v>
      </c>
      <c r="B230" s="17" t="s">
        <v>236</v>
      </c>
      <c r="C230" s="15" t="s">
        <v>86</v>
      </c>
      <c r="D230" s="25" t="s">
        <v>484</v>
      </c>
      <c r="E230" s="18"/>
      <c r="F230" s="18">
        <v>22600</v>
      </c>
      <c r="G230" s="19">
        <f t="shared" si="3"/>
        <v>22600</v>
      </c>
    </row>
    <row r="231" spans="1:8" ht="31.5" x14ac:dyDescent="0.25">
      <c r="A231" s="16" t="s">
        <v>127</v>
      </c>
      <c r="B231" s="17" t="s">
        <v>236</v>
      </c>
      <c r="C231" s="15" t="s">
        <v>128</v>
      </c>
      <c r="D231" s="6" t="s">
        <v>129</v>
      </c>
      <c r="E231" s="18">
        <v>8386</v>
      </c>
      <c r="F231" s="18">
        <v>7874</v>
      </c>
      <c r="G231" s="19">
        <f t="shared" si="3"/>
        <v>16260</v>
      </c>
    </row>
    <row r="232" spans="1:8" x14ac:dyDescent="0.25">
      <c r="A232" s="16" t="s">
        <v>225</v>
      </c>
      <c r="B232" s="17" t="s">
        <v>236</v>
      </c>
      <c r="C232" s="15" t="s">
        <v>227</v>
      </c>
      <c r="D232" s="6" t="s">
        <v>228</v>
      </c>
      <c r="E232" s="18"/>
      <c r="F232" s="18">
        <v>11500</v>
      </c>
      <c r="G232" s="19">
        <f t="shared" si="3"/>
        <v>11500</v>
      </c>
    </row>
    <row r="233" spans="1:8" x14ac:dyDescent="0.25">
      <c r="A233" s="16" t="s">
        <v>110</v>
      </c>
      <c r="B233" s="17" t="s">
        <v>236</v>
      </c>
      <c r="C233" s="15" t="s">
        <v>111</v>
      </c>
      <c r="D233" s="6" t="s">
        <v>112</v>
      </c>
      <c r="E233" s="18"/>
      <c r="F233" s="18">
        <v>6400</v>
      </c>
      <c r="G233" s="19">
        <f t="shared" si="3"/>
        <v>6400</v>
      </c>
    </row>
    <row r="234" spans="1:8" ht="31.5" x14ac:dyDescent="0.25">
      <c r="A234" s="16" t="s">
        <v>26</v>
      </c>
      <c r="B234" s="17" t="s">
        <v>236</v>
      </c>
      <c r="C234" s="15" t="s">
        <v>27</v>
      </c>
      <c r="D234" s="6" t="s">
        <v>30</v>
      </c>
      <c r="E234" s="18">
        <v>10411</v>
      </c>
      <c r="F234" s="18">
        <v>36000</v>
      </c>
      <c r="G234" s="19">
        <f t="shared" si="3"/>
        <v>46411</v>
      </c>
    </row>
    <row r="235" spans="1:8" ht="31.5" x14ac:dyDescent="0.25">
      <c r="A235" s="16" t="s">
        <v>369</v>
      </c>
      <c r="B235" s="17" t="s">
        <v>236</v>
      </c>
      <c r="C235" s="24" t="s">
        <v>86</v>
      </c>
      <c r="D235" s="25" t="s">
        <v>560</v>
      </c>
      <c r="E235" s="18"/>
      <c r="F235" s="18">
        <v>74714</v>
      </c>
      <c r="G235" s="19">
        <f t="shared" si="3"/>
        <v>74714</v>
      </c>
      <c r="H235" s="1" t="s">
        <v>548</v>
      </c>
    </row>
    <row r="236" spans="1:8" ht="31.5" x14ac:dyDescent="0.25">
      <c r="A236" s="16" t="s">
        <v>370</v>
      </c>
      <c r="B236" s="17" t="s">
        <v>236</v>
      </c>
      <c r="C236" s="24" t="s">
        <v>414</v>
      </c>
      <c r="D236" s="25" t="s">
        <v>427</v>
      </c>
      <c r="E236" s="18"/>
      <c r="F236" s="18">
        <v>7300</v>
      </c>
      <c r="G236" s="19">
        <f t="shared" si="3"/>
        <v>7300</v>
      </c>
    </row>
    <row r="237" spans="1:8" ht="94.5" x14ac:dyDescent="0.25">
      <c r="A237" s="16" t="s">
        <v>371</v>
      </c>
      <c r="B237" s="17" t="s">
        <v>236</v>
      </c>
      <c r="C237" s="24" t="s">
        <v>86</v>
      </c>
      <c r="D237" s="25" t="s">
        <v>534</v>
      </c>
      <c r="E237" s="18"/>
      <c r="F237" s="18"/>
      <c r="G237" s="19">
        <f t="shared" si="3"/>
        <v>0</v>
      </c>
    </row>
    <row r="238" spans="1:8" ht="31.5" x14ac:dyDescent="0.25">
      <c r="A238" s="16" t="s">
        <v>372</v>
      </c>
      <c r="B238" s="17" t="s">
        <v>236</v>
      </c>
      <c r="C238" s="24" t="s">
        <v>417</v>
      </c>
      <c r="D238" s="25" t="s">
        <v>418</v>
      </c>
      <c r="E238" s="18">
        <v>3516</v>
      </c>
      <c r="F238" s="18">
        <v>3000</v>
      </c>
      <c r="G238" s="19">
        <f t="shared" si="3"/>
        <v>6516</v>
      </c>
    </row>
    <row r="239" spans="1:8" ht="47.25" x14ac:dyDescent="0.25">
      <c r="A239" s="16" t="s">
        <v>373</v>
      </c>
      <c r="B239" s="17" t="s">
        <v>236</v>
      </c>
      <c r="C239" s="24" t="s">
        <v>527</v>
      </c>
      <c r="D239" s="25" t="s">
        <v>528</v>
      </c>
      <c r="E239" s="18"/>
      <c r="F239" s="18">
        <v>4200</v>
      </c>
      <c r="G239" s="19">
        <f t="shared" si="3"/>
        <v>4200</v>
      </c>
    </row>
    <row r="240" spans="1:8" ht="31.5" x14ac:dyDescent="0.25">
      <c r="A240" s="16" t="s">
        <v>374</v>
      </c>
      <c r="B240" s="17" t="s">
        <v>236</v>
      </c>
      <c r="C240" s="24" t="s">
        <v>144</v>
      </c>
      <c r="D240" s="25" t="s">
        <v>440</v>
      </c>
      <c r="E240" s="18"/>
      <c r="F240" s="18">
        <v>15740</v>
      </c>
      <c r="G240" s="19">
        <f t="shared" si="3"/>
        <v>15740</v>
      </c>
    </row>
    <row r="241" spans="1:8" ht="47.25" x14ac:dyDescent="0.25">
      <c r="A241" s="16" t="s">
        <v>375</v>
      </c>
      <c r="B241" s="17" t="s">
        <v>236</v>
      </c>
      <c r="C241" s="24" t="s">
        <v>454</v>
      </c>
      <c r="D241" s="25" t="s">
        <v>479</v>
      </c>
      <c r="E241" s="18">
        <v>17400</v>
      </c>
      <c r="F241" s="18">
        <v>22990</v>
      </c>
      <c r="G241" s="19">
        <f t="shared" si="3"/>
        <v>40390</v>
      </c>
    </row>
    <row r="242" spans="1:8" ht="47.25" x14ac:dyDescent="0.25">
      <c r="A242" s="16" t="s">
        <v>376</v>
      </c>
      <c r="B242" s="17" t="s">
        <v>236</v>
      </c>
      <c r="C242" s="24" t="s">
        <v>27</v>
      </c>
      <c r="D242" s="25" t="s">
        <v>504</v>
      </c>
      <c r="E242" s="18">
        <v>9668</v>
      </c>
      <c r="F242" s="18">
        <v>63400</v>
      </c>
      <c r="G242" s="19">
        <f t="shared" si="3"/>
        <v>73068</v>
      </c>
    </row>
    <row r="243" spans="1:8" ht="31.5" x14ac:dyDescent="0.25">
      <c r="A243" s="16" t="s">
        <v>377</v>
      </c>
      <c r="B243" s="17" t="s">
        <v>236</v>
      </c>
      <c r="C243" s="24" t="s">
        <v>86</v>
      </c>
      <c r="D243" s="25" t="s">
        <v>482</v>
      </c>
      <c r="E243" s="18"/>
      <c r="F243" s="18">
        <v>22988.5</v>
      </c>
      <c r="G243" s="19">
        <f t="shared" si="3"/>
        <v>22988.5</v>
      </c>
    </row>
    <row r="244" spans="1:8" ht="78.75" x14ac:dyDescent="0.25">
      <c r="A244" s="16" t="s">
        <v>378</v>
      </c>
      <c r="B244" s="17" t="s">
        <v>236</v>
      </c>
      <c r="C244" s="24" t="s">
        <v>86</v>
      </c>
      <c r="D244" s="25" t="s">
        <v>561</v>
      </c>
      <c r="E244" s="18">
        <v>51423</v>
      </c>
      <c r="F244" s="18">
        <v>204316</v>
      </c>
      <c r="G244" s="19">
        <f t="shared" si="3"/>
        <v>255739</v>
      </c>
      <c r="H244" s="1" t="s">
        <v>548</v>
      </c>
    </row>
    <row r="245" spans="1:8" x14ac:dyDescent="0.25">
      <c r="A245" s="16" t="s">
        <v>211</v>
      </c>
      <c r="B245" s="17" t="s">
        <v>236</v>
      </c>
      <c r="C245" s="15" t="s">
        <v>212</v>
      </c>
      <c r="D245" s="6" t="s">
        <v>213</v>
      </c>
      <c r="E245" s="18">
        <v>10634</v>
      </c>
      <c r="F245" s="18"/>
      <c r="G245" s="19">
        <f t="shared" si="3"/>
        <v>10634</v>
      </c>
    </row>
    <row r="246" spans="1:8" ht="31.5" x14ac:dyDescent="0.25">
      <c r="A246" s="16" t="s">
        <v>155</v>
      </c>
      <c r="B246" s="17" t="s">
        <v>236</v>
      </c>
      <c r="C246" s="15" t="s">
        <v>156</v>
      </c>
      <c r="D246" s="6" t="s">
        <v>157</v>
      </c>
      <c r="E246" s="18"/>
      <c r="F246" s="18">
        <v>4600</v>
      </c>
      <c r="G246" s="19">
        <f t="shared" si="3"/>
        <v>4600</v>
      </c>
    </row>
    <row r="247" spans="1:8" x14ac:dyDescent="0.25">
      <c r="A247" s="16" t="s">
        <v>226</v>
      </c>
      <c r="B247" s="17" t="s">
        <v>236</v>
      </c>
      <c r="C247" s="15" t="s">
        <v>227</v>
      </c>
      <c r="D247" s="6" t="s">
        <v>231</v>
      </c>
      <c r="E247" s="18">
        <v>3813.2</v>
      </c>
      <c r="F247" s="18">
        <v>9800</v>
      </c>
      <c r="G247" s="19">
        <f t="shared" si="3"/>
        <v>13613.2</v>
      </c>
    </row>
    <row r="248" spans="1:8" x14ac:dyDescent="0.25">
      <c r="A248" s="16" t="s">
        <v>191</v>
      </c>
      <c r="B248" s="17" t="s">
        <v>236</v>
      </c>
      <c r="C248" s="15" t="s">
        <v>53</v>
      </c>
      <c r="D248" s="6" t="s">
        <v>192</v>
      </c>
      <c r="E248" s="18">
        <v>8350</v>
      </c>
      <c r="F248" s="18">
        <v>9500</v>
      </c>
      <c r="G248" s="19">
        <f t="shared" si="3"/>
        <v>17850</v>
      </c>
    </row>
    <row r="249" spans="1:8" x14ac:dyDescent="0.25">
      <c r="A249" s="16" t="s">
        <v>379</v>
      </c>
      <c r="B249" s="17" t="s">
        <v>236</v>
      </c>
      <c r="C249" s="15" t="s">
        <v>135</v>
      </c>
      <c r="D249" s="25" t="s">
        <v>555</v>
      </c>
      <c r="E249" s="18"/>
      <c r="F249" s="18">
        <v>13800</v>
      </c>
      <c r="G249" s="19">
        <f t="shared" si="3"/>
        <v>13800</v>
      </c>
      <c r="H249" s="1" t="s">
        <v>536</v>
      </c>
    </row>
    <row r="250" spans="1:8" x14ac:dyDescent="0.25">
      <c r="A250" s="16" t="s">
        <v>380</v>
      </c>
      <c r="B250" s="17" t="s">
        <v>236</v>
      </c>
      <c r="C250" s="24" t="s">
        <v>408</v>
      </c>
      <c r="D250" s="25" t="s">
        <v>447</v>
      </c>
      <c r="E250" s="18">
        <v>42546</v>
      </c>
      <c r="F250" s="18">
        <v>50600</v>
      </c>
      <c r="G250" s="19">
        <f t="shared" si="3"/>
        <v>93146</v>
      </c>
    </row>
  </sheetData>
  <autoFilter ref="A3:H250"/>
  <sortState ref="A4:G254">
    <sortCondition ref="A4:A254"/>
  </sortState>
  <mergeCells count="1"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0"/>
  <sheetViews>
    <sheetView zoomScaleNormal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A9" sqref="A9"/>
    </sheetView>
  </sheetViews>
  <sheetFormatPr defaultRowHeight="15" x14ac:dyDescent="0.25"/>
  <cols>
    <col min="1" max="1" width="67.5703125" customWidth="1"/>
    <col min="2" max="2" width="26.85546875" customWidth="1"/>
    <col min="3" max="3" width="29.5703125" customWidth="1"/>
    <col min="4" max="4" width="37.5703125" customWidth="1"/>
    <col min="5" max="5" width="45.28515625" customWidth="1"/>
    <col min="6" max="6" width="24.140625" customWidth="1"/>
    <col min="7" max="7" width="27.7109375" customWidth="1"/>
  </cols>
  <sheetData>
    <row r="1" spans="1:7" ht="15.75" thickBot="1" x14ac:dyDescent="0.3"/>
    <row r="2" spans="1:7" s="1" customFormat="1" ht="81" customHeight="1" thickBot="1" x14ac:dyDescent="0.3">
      <c r="A2" s="32" t="s">
        <v>7</v>
      </c>
      <c r="B2" s="33"/>
      <c r="C2" s="33"/>
      <c r="D2" s="33"/>
      <c r="E2" s="33"/>
      <c r="F2" s="33"/>
      <c r="G2" s="34"/>
    </row>
    <row r="3" spans="1:7" s="3" customFormat="1" ht="87.75" customHeight="1" thickBot="1" x14ac:dyDescent="0.3">
      <c r="A3" s="7" t="s">
        <v>12</v>
      </c>
      <c r="B3" s="8" t="s">
        <v>9</v>
      </c>
      <c r="C3" s="9" t="s">
        <v>10</v>
      </c>
      <c r="D3" s="8" t="s">
        <v>8</v>
      </c>
      <c r="E3" s="8" t="s">
        <v>11</v>
      </c>
      <c r="F3" s="10" t="s">
        <v>5</v>
      </c>
      <c r="G3" s="11" t="s">
        <v>1</v>
      </c>
    </row>
    <row r="4" spans="1:7" s="1" customFormat="1" ht="31.5" x14ac:dyDescent="0.25">
      <c r="A4" s="14" t="s">
        <v>381</v>
      </c>
      <c r="B4" s="5" t="s">
        <v>236</v>
      </c>
      <c r="C4" s="5" t="s">
        <v>135</v>
      </c>
      <c r="D4" s="20" t="s">
        <v>394</v>
      </c>
      <c r="E4" s="22">
        <v>100000</v>
      </c>
      <c r="F4" s="4"/>
      <c r="G4" s="21">
        <f>E4+F4</f>
        <v>100000</v>
      </c>
    </row>
    <row r="5" spans="1:7" s="1" customFormat="1" ht="31.5" x14ac:dyDescent="0.25">
      <c r="A5" s="14" t="s">
        <v>382</v>
      </c>
      <c r="B5" s="5" t="s">
        <v>236</v>
      </c>
      <c r="C5" s="5" t="s">
        <v>86</v>
      </c>
      <c r="D5" s="20" t="s">
        <v>395</v>
      </c>
      <c r="E5" s="22">
        <v>236000</v>
      </c>
      <c r="F5" s="4"/>
      <c r="G5" s="21">
        <f t="shared" ref="G5:G16" si="0">E5+F5</f>
        <v>236000</v>
      </c>
    </row>
    <row r="6" spans="1:7" ht="31.5" x14ac:dyDescent="0.25">
      <c r="A6" s="23" t="s">
        <v>383</v>
      </c>
      <c r="B6" s="5" t="s">
        <v>236</v>
      </c>
      <c r="C6" s="5" t="s">
        <v>86</v>
      </c>
      <c r="D6" s="20" t="s">
        <v>396</v>
      </c>
      <c r="E6" s="22">
        <v>200000</v>
      </c>
      <c r="F6" s="4"/>
      <c r="G6" s="21">
        <f t="shared" si="0"/>
        <v>200000</v>
      </c>
    </row>
    <row r="7" spans="1:7" ht="31.5" x14ac:dyDescent="0.25">
      <c r="A7" s="23" t="s">
        <v>384</v>
      </c>
      <c r="B7" s="5" t="s">
        <v>236</v>
      </c>
      <c r="C7" s="5" t="s">
        <v>53</v>
      </c>
      <c r="D7" s="20" t="s">
        <v>397</v>
      </c>
      <c r="E7" s="22">
        <v>70000</v>
      </c>
      <c r="F7" s="4"/>
      <c r="G7" s="21">
        <f t="shared" si="0"/>
        <v>70000</v>
      </c>
    </row>
    <row r="8" spans="1:7" ht="31.5" x14ac:dyDescent="0.25">
      <c r="A8" s="23" t="s">
        <v>385</v>
      </c>
      <c r="B8" s="5" t="s">
        <v>236</v>
      </c>
      <c r="C8" s="5" t="s">
        <v>86</v>
      </c>
      <c r="D8" s="20" t="s">
        <v>398</v>
      </c>
      <c r="E8" s="22">
        <v>260000</v>
      </c>
      <c r="F8" s="4"/>
      <c r="G8" s="21">
        <f t="shared" si="0"/>
        <v>260000</v>
      </c>
    </row>
    <row r="9" spans="1:7" ht="31.5" x14ac:dyDescent="0.25">
      <c r="A9" s="23" t="s">
        <v>386</v>
      </c>
      <c r="B9" s="5" t="s">
        <v>236</v>
      </c>
      <c r="C9" s="5" t="s">
        <v>408</v>
      </c>
      <c r="D9" s="20" t="s">
        <v>399</v>
      </c>
      <c r="E9" s="22">
        <v>420000</v>
      </c>
      <c r="F9" s="4"/>
      <c r="G9" s="21">
        <f t="shared" si="0"/>
        <v>420000</v>
      </c>
    </row>
    <row r="10" spans="1:7" ht="31.5" x14ac:dyDescent="0.25">
      <c r="A10" s="23" t="s">
        <v>387</v>
      </c>
      <c r="B10" s="5" t="s">
        <v>236</v>
      </c>
      <c r="C10" s="5" t="s">
        <v>118</v>
      </c>
      <c r="D10" s="20" t="s">
        <v>400</v>
      </c>
      <c r="E10" s="22">
        <v>30000</v>
      </c>
      <c r="F10" s="4"/>
      <c r="G10" s="21">
        <f t="shared" si="0"/>
        <v>30000</v>
      </c>
    </row>
    <row r="11" spans="1:7" ht="31.5" x14ac:dyDescent="0.25">
      <c r="A11" s="23" t="s">
        <v>388</v>
      </c>
      <c r="B11" s="5" t="s">
        <v>236</v>
      </c>
      <c r="C11" s="5" t="s">
        <v>32</v>
      </c>
      <c r="D11" s="20" t="s">
        <v>401</v>
      </c>
      <c r="E11" s="22">
        <v>10000</v>
      </c>
      <c r="F11" s="4"/>
      <c r="G11" s="21">
        <f t="shared" si="0"/>
        <v>10000</v>
      </c>
    </row>
    <row r="12" spans="1:7" ht="47.25" x14ac:dyDescent="0.25">
      <c r="A12" s="23" t="s">
        <v>389</v>
      </c>
      <c r="B12" s="5" t="s">
        <v>236</v>
      </c>
      <c r="C12" s="5" t="s">
        <v>407</v>
      </c>
      <c r="D12" s="20" t="s">
        <v>402</v>
      </c>
      <c r="E12" s="22">
        <v>30000</v>
      </c>
      <c r="F12" s="4"/>
      <c r="G12" s="21">
        <f t="shared" si="0"/>
        <v>30000</v>
      </c>
    </row>
    <row r="13" spans="1:7" ht="31.5" x14ac:dyDescent="0.25">
      <c r="A13" s="23" t="s">
        <v>393</v>
      </c>
      <c r="B13" s="5" t="s">
        <v>236</v>
      </c>
      <c r="C13" s="5" t="s">
        <v>111</v>
      </c>
      <c r="D13" s="20" t="s">
        <v>403</v>
      </c>
      <c r="E13" s="22">
        <v>10000</v>
      </c>
      <c r="F13" s="4"/>
      <c r="G13" s="21">
        <f t="shared" si="0"/>
        <v>10000</v>
      </c>
    </row>
    <row r="14" spans="1:7" ht="31.5" x14ac:dyDescent="0.25">
      <c r="A14" s="23" t="s">
        <v>392</v>
      </c>
      <c r="B14" s="5" t="s">
        <v>236</v>
      </c>
      <c r="C14" s="5" t="s">
        <v>111</v>
      </c>
      <c r="D14" s="20" t="s">
        <v>404</v>
      </c>
      <c r="E14" s="22">
        <v>50000</v>
      </c>
      <c r="F14" s="4"/>
      <c r="G14" s="21">
        <f t="shared" si="0"/>
        <v>50000</v>
      </c>
    </row>
    <row r="15" spans="1:7" ht="31.5" x14ac:dyDescent="0.25">
      <c r="A15" s="23" t="s">
        <v>390</v>
      </c>
      <c r="B15" s="5" t="s">
        <v>236</v>
      </c>
      <c r="C15" s="5" t="s">
        <v>86</v>
      </c>
      <c r="D15" s="20" t="s">
        <v>405</v>
      </c>
      <c r="E15" s="22">
        <v>120000</v>
      </c>
      <c r="F15" s="4"/>
      <c r="G15" s="21">
        <f t="shared" si="0"/>
        <v>120000</v>
      </c>
    </row>
    <row r="16" spans="1:7" ht="31.5" x14ac:dyDescent="0.25">
      <c r="A16" s="23" t="s">
        <v>391</v>
      </c>
      <c r="B16" s="5" t="s">
        <v>236</v>
      </c>
      <c r="C16" s="5" t="s">
        <v>86</v>
      </c>
      <c r="D16" s="20" t="s">
        <v>406</v>
      </c>
      <c r="E16" s="22">
        <v>6458739</v>
      </c>
      <c r="F16" s="4"/>
      <c r="G16" s="21">
        <f t="shared" si="0"/>
        <v>6458739</v>
      </c>
    </row>
    <row r="17" spans="1:7" ht="15.75" x14ac:dyDescent="0.25">
      <c r="A17" s="14"/>
      <c r="B17" s="5"/>
      <c r="C17" s="5"/>
      <c r="D17" s="5"/>
      <c r="E17" s="4"/>
      <c r="F17" s="4"/>
      <c r="G17" s="12"/>
    </row>
    <row r="18" spans="1:7" ht="15.75" x14ac:dyDescent="0.25">
      <c r="A18" s="14"/>
      <c r="B18" s="5"/>
      <c r="C18" s="5"/>
      <c r="D18" s="5"/>
      <c r="E18" s="4"/>
      <c r="F18" s="4"/>
      <c r="G18" s="12"/>
    </row>
    <row r="19" spans="1:7" ht="15.75" x14ac:dyDescent="0.25">
      <c r="A19" s="14"/>
      <c r="B19" s="5"/>
      <c r="C19" s="5"/>
      <c r="D19" s="5"/>
      <c r="E19" s="4"/>
      <c r="F19" s="4"/>
      <c r="G19" s="12"/>
    </row>
    <row r="20" spans="1:7" ht="15.75" x14ac:dyDescent="0.25">
      <c r="A20" s="14"/>
      <c r="B20" s="5"/>
      <c r="C20" s="5"/>
      <c r="D20" s="5"/>
      <c r="E20" s="4"/>
      <c r="F20" s="4"/>
      <c r="G20" s="12"/>
    </row>
  </sheetData>
  <mergeCells count="1">
    <mergeCell ref="A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HCP</vt:lpstr>
      <vt:lpstr>HCO</vt:lpstr>
    </vt:vector>
  </TitlesOfParts>
  <Company>H. Lundbeck A/S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Vadim Belevitskiy</dc:creator>
  <cp:lastModifiedBy>Anvar Gaynutdinov</cp:lastModifiedBy>
  <dcterms:created xsi:type="dcterms:W3CDTF">2016-05-16T11:57:04Z</dcterms:created>
  <dcterms:modified xsi:type="dcterms:W3CDTF">2017-07-14T06:35:45Z</dcterms:modified>
</cp:coreProperties>
</file>